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30" yWindow="65521" windowWidth="10275" windowHeight="8265" tabRatio="771" activeTab="0"/>
  </bookViews>
  <sheets>
    <sheet name="Осиповичи" sheetId="1" r:id="rId1"/>
    <sheet name="Жилой фонд" sheetId="2" state="hidden" r:id="rId2"/>
  </sheets>
  <definedNames>
    <definedName name="Excel_BuiltIn__FilterDatabase_9">#REF!</definedName>
    <definedName name="_xlnm.Print_Area" localSheetId="0">'Осиповичи'!$A$1:$F$204</definedName>
  </definedNames>
  <calcPr fullCalcOnLoad="1"/>
</workbook>
</file>

<file path=xl/sharedStrings.xml><?xml version="1.0" encoding="utf-8"?>
<sst xmlns="http://schemas.openxmlformats.org/spreadsheetml/2006/main" count="277" uniqueCount="276">
  <si>
    <t>ЧП "РентраГрад"</t>
  </si>
  <si>
    <t>ЦБУ 301 УРМ 301/2 ОАО "Приорбанк"</t>
  </si>
  <si>
    <t>Осиповичском МРО УКГБ по Могилёвской области</t>
  </si>
  <si>
    <t>Осиповичское УКП ЖКХ</t>
  </si>
  <si>
    <t>Филиал №722  СБ  "Беларусбанк"  г. Осиповичи</t>
  </si>
  <si>
    <t xml:space="preserve"> </t>
  </si>
  <si>
    <t>ИТОГО</t>
  </si>
  <si>
    <t>Министерство, ведомство, исполком</t>
  </si>
  <si>
    <t>МВД</t>
  </si>
  <si>
    <t>Минздрав</t>
  </si>
  <si>
    <t>Минобороны</t>
  </si>
  <si>
    <t>Минпром</t>
  </si>
  <si>
    <t>Минсельхозпрод</t>
  </si>
  <si>
    <t>Минтранс</t>
  </si>
  <si>
    <t>Минэнерго</t>
  </si>
  <si>
    <t>Концерн "Белнефтехим"</t>
  </si>
  <si>
    <t>Белкоопсоюз</t>
  </si>
  <si>
    <t>Управление образования МОИК</t>
  </si>
  <si>
    <t>Управление здравоохранения</t>
  </si>
  <si>
    <t>Комитет по сельскому хозяйству и продовольствию МОИК</t>
  </si>
  <si>
    <t>Комитет по строительству, инвестициям, строительной индустрии МОИК</t>
  </si>
  <si>
    <t>Управление ЖКХ</t>
  </si>
  <si>
    <t>МЧС</t>
  </si>
  <si>
    <t>КГБ</t>
  </si>
  <si>
    <t>Госкомимущество</t>
  </si>
  <si>
    <t>Банки</t>
  </si>
  <si>
    <t>Общественные организации</t>
  </si>
  <si>
    <t>ЖСК, КИЗы</t>
  </si>
  <si>
    <t>Другие</t>
  </si>
  <si>
    <t>Минфин</t>
  </si>
  <si>
    <t>Академия наук</t>
  </si>
  <si>
    <t>Религиозные организации</t>
  </si>
  <si>
    <t>№</t>
  </si>
  <si>
    <t>Министерство лесного хозяйства</t>
  </si>
  <si>
    <t>Министерство природных ресурсов и ООС</t>
  </si>
  <si>
    <t>Минсвязи и информатизации</t>
  </si>
  <si>
    <t>Минахрстрой</t>
  </si>
  <si>
    <t>ЖСК ПМК-95</t>
  </si>
  <si>
    <t>ЖСК-1 ОКРЗ</t>
  </si>
  <si>
    <t>ЖСК "Апатит"</t>
  </si>
  <si>
    <t>ЖСК "Промышленник"</t>
  </si>
  <si>
    <t>ТС "Железнодорожник-5"</t>
  </si>
  <si>
    <t>ЖСК-1 ЖБК</t>
  </si>
  <si>
    <t>ГУО "Детский сад "Таполька" д. Жорнковка"</t>
  </si>
  <si>
    <t>ДО № 651 г. Осиповичи ОАО "БПС-Банк"</t>
  </si>
  <si>
    <t>Филиал "Белшина-агро" ОАО "Белшина"</t>
  </si>
  <si>
    <t>СООО "Сити голд груп"</t>
  </si>
  <si>
    <t>Осиповичская районная инспекция ПР и ООС</t>
  </si>
  <si>
    <t>ОАО "Осиповичский хлебозавод"</t>
  </si>
  <si>
    <t>Осиповичский участок Могилевской  базы (транспортной)</t>
  </si>
  <si>
    <t>Дом культуры Осиповичи Могилёвского культурно-спортивного-центра ТРУП "Могилёвское отделение Белорусской ЖД"</t>
  </si>
  <si>
    <t>ГУО " СШ №4 г. Осиповичи"</t>
  </si>
  <si>
    <t>УДО " Осиповичский районный центр физической подготовки"</t>
  </si>
  <si>
    <t>ГУО "СШ № 2 г. Осиповичи"</t>
  </si>
  <si>
    <t>ГУО "СШ № 3 г. Осиповичи"</t>
  </si>
  <si>
    <t>УДО "Осиповичский районный центр творчества детей и молодежи"</t>
  </si>
  <si>
    <t>ГУО "Ясли-сад №8"Чебурашка"</t>
  </si>
  <si>
    <t>ГУО "Ясли-сад №5"Маячок"</t>
  </si>
  <si>
    <t>ГУО "Ясли-сад №1"Журавинка"</t>
  </si>
  <si>
    <t>ГУО "Ясли-сад №2"Ромашка"</t>
  </si>
  <si>
    <t xml:space="preserve"> ГУО "Ясли-сад № 12 "Улыбка"</t>
  </si>
  <si>
    <t xml:space="preserve"> ГУО "Ясли-сад № 6 "Солнышко"</t>
  </si>
  <si>
    <t>ГУО "Осовский УПК д/сад - БШ"</t>
  </si>
  <si>
    <t>ГУО "Вязовницкий  УПК д/сад - БШ"</t>
  </si>
  <si>
    <t>ГУО ""Ясли-сад "Пралеска" д. Корытное"</t>
  </si>
  <si>
    <t>ГУО "Детский сад "Улыбка" п. Татарка"</t>
  </si>
  <si>
    <t>ГУО "Липеньский   УПК д/сад - СШ"</t>
  </si>
  <si>
    <t>ГУО "Дясли-сад "Берёзка" д. Ручей</t>
  </si>
  <si>
    <t>ГУО "Дясли-сад "Рудуга" д. Свислочь</t>
  </si>
  <si>
    <t>ГУО "Дясли-сад "Земляничка" п. Елизово</t>
  </si>
  <si>
    <t>ГУО "Ясеньский   УПК д/сад - СШ"</t>
  </si>
  <si>
    <t>ГУО "Детский сад "Ромашка"д. Вязье"</t>
  </si>
  <si>
    <t>ГУО "Дарагановский    УПК д/сад - СШ"</t>
  </si>
  <si>
    <t>ГУО "Дричинский    УПК д/сад - СШ"</t>
  </si>
  <si>
    <t xml:space="preserve"> ГУО "Ясли-сад  "Солнышко" л. Лапичи</t>
  </si>
  <si>
    <t>ГУО "Каменичский   УПК д/сад - СШ"</t>
  </si>
  <si>
    <t>ГУО "Детский сад "Медуничка" п. Сосновый"</t>
  </si>
  <si>
    <t>Осиповичский Филиал Эксплуатационный Отдел  Государственного Управления "Бобруйское Эксплуатационное Управление  Вооружённых Сил"</t>
  </si>
  <si>
    <t>в/ч 64608</t>
  </si>
  <si>
    <t>РТПС "Осиповичи" МУЭС- 2 филиал междугородная связь РУП Белтелеком</t>
  </si>
  <si>
    <t xml:space="preserve">Государственное учреждение образования "Детская школа искусств  Осиповичского района"              </t>
  </si>
  <si>
    <t>к осенне-зимнему периоду 2018-2019 года</t>
  </si>
  <si>
    <t>ГУО  "СШ №1 г.Осиповичи им. Б.М. Дмитриева"</t>
  </si>
  <si>
    <t>19</t>
  </si>
  <si>
    <t>Осиповичский ОВДТ</t>
  </si>
  <si>
    <t>СУ-2 на ст. Осиповичи</t>
  </si>
  <si>
    <t>ГУ "Осиповичский районный ФСК "Олимпия"</t>
  </si>
  <si>
    <t>ПЖСК "101 километр"</t>
  </si>
  <si>
    <t>Свято-Введенский храм</t>
  </si>
  <si>
    <t>Наименование потребителей</t>
  </si>
  <si>
    <t>Количество регистрируемых паспортов</t>
  </si>
  <si>
    <t>Дата (сроки) оформления паспортов</t>
  </si>
  <si>
    <t>График</t>
  </si>
  <si>
    <t>27</t>
  </si>
  <si>
    <t xml:space="preserve">регистрации паспортов готовности потребителей тепловой энергии по Осиповичскому району </t>
  </si>
  <si>
    <t>БелЖД</t>
  </si>
  <si>
    <t>ГУО "Гимназия г. Осиповичи"</t>
  </si>
  <si>
    <t>ГУО "Ясли-сад №7 "Колосок"</t>
  </si>
  <si>
    <t>ГУО "Ясли-сад №9 "Родничок"</t>
  </si>
  <si>
    <t>ГУО "Ясли-сад №10 "Росинка"</t>
  </si>
  <si>
    <t>ГУО "Осиповичский дошкольный центр развития ребёнка"</t>
  </si>
  <si>
    <t>ГУО "Ясли-сад №11 "Зорачка"</t>
  </si>
  <si>
    <t>ГУО "Вязьевская СШ"</t>
  </si>
  <si>
    <t>ГУО "Елизовская СШ"</t>
  </si>
  <si>
    <t>ГУО "Жорновская СШ"</t>
  </si>
  <si>
    <t>ГУО "Лапичская СШ"</t>
  </si>
  <si>
    <t>ГУО "Свислочская СШ"</t>
  </si>
  <si>
    <t>ГУО "Татарковская СШ"</t>
  </si>
  <si>
    <t>ГУО "Цельская СШ"</t>
  </si>
  <si>
    <t>ГУО "Протасевичская СШ"</t>
  </si>
  <si>
    <t>Государственное учреждение культуры "Многопрофильный молодёжно-поростковый центр "Ровесник" по месту жительства"</t>
  </si>
  <si>
    <t>Государственное учреждение культуры "Осиповичский районный историко-краеведческий музей"</t>
  </si>
  <si>
    <t>Государственное учреждение образования "Детская школа искусств №1 г. Осиповичи"</t>
  </si>
  <si>
    <t>Государственное учреждение образования "Детская школа искусств №2 г. Осиповичи"</t>
  </si>
  <si>
    <t>Государственное учреждение культуры "Централизованная клубная система Осиповичского района"</t>
  </si>
  <si>
    <t>Государственное учреждение культуры "Централизованная библиотечная сеть Осиповичского района"</t>
  </si>
  <si>
    <t>29</t>
  </si>
  <si>
    <t>30</t>
  </si>
  <si>
    <t>31</t>
  </si>
  <si>
    <t>Осиповичский межрайонный отдел управления по Могилевской области</t>
  </si>
  <si>
    <t>32</t>
  </si>
  <si>
    <t>33</t>
  </si>
  <si>
    <t>34</t>
  </si>
  <si>
    <t>35</t>
  </si>
  <si>
    <t>36</t>
  </si>
  <si>
    <t>ГУСУ "Осиповичская районная ДЮСШ"</t>
  </si>
  <si>
    <t>Учреждение образования "Осиповичская государственная специальная общеобразовательная школа-интернат для детей с нарушением функций опорно-двигательного аппарата"</t>
  </si>
  <si>
    <t>ЧСУП "Рахматстрой"</t>
  </si>
  <si>
    <t>ГУО "Детский сад "Теремок"                         д. Протасевичи"</t>
  </si>
  <si>
    <t>Закрытое акционерное общество «Осиповичский завод транспортного  машиностроения»</t>
  </si>
  <si>
    <t>ЖСК "Связист"</t>
  </si>
  <si>
    <t>ПЖСК "Октябрь 2010"</t>
  </si>
  <si>
    <t>ПЖСК "Уютный дом"</t>
  </si>
  <si>
    <t>ЖСК "Молодежь-96"</t>
  </si>
  <si>
    <t>ПЖСК-2 ЖБК</t>
  </si>
  <si>
    <t>Осиповичский  отдел  Департамента охраны МВД РБ</t>
  </si>
  <si>
    <t xml:space="preserve">Могилевское торгово-производственное республиканское унитарное предприятие "Фармация" Осиповичская ЦРА № 109 </t>
  </si>
  <si>
    <t>в/ч 12147</t>
  </si>
  <si>
    <t>в/ч 61732</t>
  </si>
  <si>
    <t>в/ч 01313</t>
  </si>
  <si>
    <t>в/ч 42707</t>
  </si>
  <si>
    <t>в/ч12180</t>
  </si>
  <si>
    <t>Осиповичская районная организационная структура республиканского государственно-общественного объединения "ДОСААФ" РБ"</t>
  </si>
  <si>
    <t>ОПУ ОАО "Бобруйский комбинат хлебопродуктов"</t>
  </si>
  <si>
    <t>Осиповичский РОФСЗН</t>
  </si>
  <si>
    <t>ЖСК-1 ОЗАА</t>
  </si>
  <si>
    <t>ЖСК-2 ул Дмитриева,22</t>
  </si>
  <si>
    <t>ПЖСК-5</t>
  </si>
  <si>
    <t>ПЖСК-3 ОЗАА</t>
  </si>
  <si>
    <t>ЖСК " Железнодорожник 2"</t>
  </si>
  <si>
    <t>ЖСК-3 ОКРЗ</t>
  </si>
  <si>
    <t xml:space="preserve">Филиал "Осиповичский"                               ОАО "Бабушкина крынка"   </t>
  </si>
  <si>
    <t>Могилевская дистанция защитных лесонасаждений Осиповичский участок</t>
  </si>
  <si>
    <t xml:space="preserve"> ОАО "Стройтельный трест №13" УП "Комплекс по обслуживанию общежитий," общежитие г. Осиповичи</t>
  </si>
  <si>
    <t>ЖСК Железнодорожник 3</t>
  </si>
  <si>
    <t>ЖСК-2 ОКРЗ</t>
  </si>
  <si>
    <t>ЖСК-6 ул.Сумченко,65а</t>
  </si>
  <si>
    <t>ЖСК-7</t>
  </si>
  <si>
    <t>ЖСК "Артиллерист"</t>
  </si>
  <si>
    <t>ПЖСК 8</t>
  </si>
  <si>
    <t>ПЖСК 11</t>
  </si>
  <si>
    <t>ПЖСК 12</t>
  </si>
  <si>
    <t>ПЖСК 10</t>
  </si>
  <si>
    <t>Комитет по труду, зан. и соцзащиты</t>
  </si>
  <si>
    <t>Верховный суд</t>
  </si>
  <si>
    <t>28</t>
  </si>
  <si>
    <t>3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</si>
  <si>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</si>
  <si>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</si>
  <si>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</si>
  <si>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</si>
  <si>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</si>
  <si>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</si>
  <si>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</si>
  <si>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</si>
  <si>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</si>
  <si>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Отдел культуры, идеологической работы и по делам молодёжи  Осиповичского РИК</t>
  </si>
  <si>
    <t>ЗАО "Алтимед"</t>
  </si>
  <si>
    <t>ИООО "Кровельный завод ТехноНИКОЛЬ"</t>
  </si>
  <si>
    <t>ПЖСК 13</t>
  </si>
  <si>
    <t>Представительство Белгосстраха</t>
  </si>
  <si>
    <t>ГЛХУ Жорновская ЭЛБ НАН РБ</t>
  </si>
  <si>
    <t>Филиал  "Осиповичский завод ЖБК"</t>
  </si>
  <si>
    <t>Суд Осиповичского района</t>
  </si>
  <si>
    <t>Осиповичского бюро Бобруйского филиала РУП «Могилёвское агентство по государственной регистрации и земельному кадастру» (БТИ)</t>
  </si>
  <si>
    <t>ГОЛХУ "Осиповичский опытный лесхоз"</t>
  </si>
  <si>
    <t>Госкомитет судебных экспертиз</t>
  </si>
  <si>
    <r>
      <t>Управление О</t>
    </r>
    <r>
      <rPr>
        <sz val="12"/>
        <rFont val="Arial Cyr"/>
        <family val="0"/>
      </rPr>
      <t>Э</t>
    </r>
    <r>
      <rPr>
        <sz val="12"/>
        <rFont val="Arial Cyr"/>
        <family val="2"/>
      </rPr>
      <t>П "Коммаш"</t>
    </r>
  </si>
  <si>
    <t>Исполкомы:</t>
  </si>
  <si>
    <t>Стрелковая команда на ст. Осиповичи Гомельского отряда военизированной охраны</t>
  </si>
  <si>
    <t>Осиповичский филиал ОАО "Могилевсоюзпечать"</t>
  </si>
  <si>
    <t>Римско-католический приход Божьего милосердия</t>
  </si>
  <si>
    <t>Мин.труда и соцзащиты</t>
  </si>
  <si>
    <t>ГУ "Осиповичский государственный профессионально -технический колледж"</t>
  </si>
  <si>
    <t xml:space="preserve"> ОАО "Желдорсервис" Осиповичский филиал</t>
  </si>
  <si>
    <t>Служба подстанций 220 "Осиповичи"</t>
  </si>
  <si>
    <t>ОАО "Авангард -Нива"</t>
  </si>
  <si>
    <t>ПЖСК Коммунальник-2010</t>
  </si>
  <si>
    <t>ПЖСК-2 ОЗАА</t>
  </si>
  <si>
    <t>РКЦ № 13 ОАО "Белагропромбанк" Могилевкое Областкое Управление</t>
  </si>
  <si>
    <t>РКЦ № 14 ОАО "Белагропромбанк" Могилевкое Областкое Управление</t>
  </si>
  <si>
    <t>ОАО "Осиповичский консервный завод"</t>
  </si>
  <si>
    <t>СЗАО "Стеклозавод "Елизово"</t>
  </si>
  <si>
    <t>Локомотивное депо</t>
  </si>
  <si>
    <t>Дистанция пути (ПЧ-15)</t>
  </si>
  <si>
    <t>ШЧ-4</t>
  </si>
  <si>
    <t>Общежитие СМП-761</t>
  </si>
  <si>
    <t>ЭЧС 15</t>
  </si>
  <si>
    <t>НГЧ 5</t>
  </si>
  <si>
    <t>ООО "Осиповичигазстрой"</t>
  </si>
  <si>
    <t>Управление магистральных газопроводов</t>
  </si>
  <si>
    <t>Осиповичский район газоснабжения</t>
  </si>
  <si>
    <t>Учреждение "Маяк"</t>
  </si>
  <si>
    <t>ОАО "Осиповичиагропромтехснаб"</t>
  </si>
  <si>
    <t>ДУКПП "Водоканал"</t>
  </si>
  <si>
    <t>ОАО "Осиповичский КБО"</t>
  </si>
  <si>
    <t>ОАО "Торговля"</t>
  </si>
  <si>
    <t>Осиповичский РЦСОН</t>
  </si>
  <si>
    <t>Детский санаторий "Свислочь"</t>
  </si>
  <si>
    <t>Глусское РАЙПО</t>
  </si>
  <si>
    <t>ГУО "Социально-педагогический центр Осиповичского района" .</t>
  </si>
  <si>
    <t>Свислочский склад медимущества</t>
  </si>
  <si>
    <t>ЖСК-3, Дзержинского, 71</t>
  </si>
  <si>
    <t>МЖСК "Молодежь-97"</t>
  </si>
  <si>
    <t>ЖСК-4 ОАО "Кровля"</t>
  </si>
  <si>
    <t>ЖСК "Железнодорожник-1"</t>
  </si>
  <si>
    <t>ОАО "ОЗАА"</t>
  </si>
  <si>
    <t>ООО "Белга-Пром"</t>
  </si>
  <si>
    <t>ЖСК-4 ул.Сумченко, 81</t>
  </si>
  <si>
    <t>Вагонное депо (ВЧД9)</t>
  </si>
  <si>
    <t>Необходимо получить актов</t>
  </si>
  <si>
    <t>Получено актов готовности</t>
  </si>
  <si>
    <t>Необходимо получить паспортов</t>
  </si>
  <si>
    <t>Получено паспортов</t>
  </si>
  <si>
    <t>ВСЕГО</t>
  </si>
  <si>
    <t>В том числе</t>
  </si>
  <si>
    <t>Самостоятельные ЖСК</t>
  </si>
  <si>
    <t>Негосударственные организации обслуживающие жилой фонд</t>
  </si>
  <si>
    <t>Министерство транспорта и коммуникаций</t>
  </si>
  <si>
    <t>Министерство образования</t>
  </si>
  <si>
    <t>Министерство промышленности</t>
  </si>
  <si>
    <t>Министерство архитектуры</t>
  </si>
  <si>
    <t>Министерства, ведомства, ЖСК</t>
  </si>
  <si>
    <t>Товарищества собственников (в т.ч.КИЗы)</t>
  </si>
  <si>
    <t>ЖСК Медик 2010</t>
  </si>
  <si>
    <t>Осиповичский ЗУЭС</t>
  </si>
  <si>
    <t>Осиповичский РУПС</t>
  </si>
  <si>
    <t>Осиповичский участок РУП "Дорводоканал"</t>
  </si>
  <si>
    <t xml:space="preserve">Осиповичский РОЧС </t>
  </si>
  <si>
    <t>ЖСК-1 Королева,33</t>
  </si>
  <si>
    <t>Управление торговли и услуг</t>
  </si>
  <si>
    <t>Осиповичский РОВД</t>
  </si>
  <si>
    <t>Осиповичский РЭС</t>
  </si>
  <si>
    <t>Филиал "Автопарк №19" ОАО "Могилевоблавтотранс"</t>
  </si>
  <si>
    <t>ДЭУ-73 РУП "Могилевавтодор"</t>
  </si>
  <si>
    <t>ДРСУ-199 КУП "Могилевоблдорстрой"</t>
  </si>
  <si>
    <t>МТС на станции Осиповичи</t>
  </si>
  <si>
    <t>УЗ "Осиповичская ЦРБ"</t>
  </si>
  <si>
    <t>Осиповичский районный ЦГиЭ</t>
  </si>
  <si>
    <t>ОАО "Комбинат общественного питания"</t>
  </si>
  <si>
    <t>Осиповичский РИК</t>
  </si>
  <si>
    <t>ИЧП "Парфюмерно-косметическая фабрика "Сонца"</t>
  </si>
  <si>
    <t xml:space="preserve"> ООО «Распилов-Ка»</t>
  </si>
  <si>
    <t>ООО «МИЗ МЕДБЕЛРОС»</t>
  </si>
  <si>
    <t>ЧТПУП «Райнгард»</t>
  </si>
  <si>
    <t>УЧПТП "Прометей-М"</t>
  </si>
  <si>
    <t xml:space="preserve">Станция Осиповичи РУП "Могилёвское отделение Бел Ж.Д." </t>
  </si>
  <si>
    <t>ТС  "Жилой дом по ул. Черняховского"</t>
  </si>
  <si>
    <t>Ветеринарно-санитарное учреждение «Осиповичская районная  ветеринарная станция»</t>
  </si>
  <si>
    <t>РУСПП "Могилевское Госплемпредприятие</t>
  </si>
  <si>
    <t>ООО"Научно-производственния фирма "Металлон"</t>
  </si>
  <si>
    <t>ЧТУП "СТАТ-бизнес"</t>
  </si>
  <si>
    <t>ЧТУП "Осмоловский"</t>
  </si>
  <si>
    <t>ЖСКВ  "Перспектива"</t>
  </si>
  <si>
    <t>ТС "Железнодорожник 2009"</t>
  </si>
  <si>
    <t>ПЖСК "На Страже" г. Осиповичи"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</si>
</sst>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\ hh:mm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7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4" fontId="3" fillId="0" borderId="2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0" fontId="2" fillId="0" borderId="28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04"/>
  <sheetViews>
    <sheetView tabSelected="1" view="pageBreakPreview" zoomScale="75" zoomScaleNormal="84" zoomScaleSheetLayoutView="75" zoomScalePageLayoutView="0" workbookViewId="0" topLeftCell="A134">
      <selection activeCell="C140" sqref="A140:IV140"/>
    </sheetView>
  </sheetViews>
  <sheetFormatPr defaultColWidth="9.00390625" defaultRowHeight="12.75"/>
  <cols>
    <col min="1" max="1" width="7.00390625" style="3" customWidth="1"/>
    <col min="2" max="2" width="45.625" style="1" customWidth="1"/>
    <col min="3" max="3" width="7.125" style="18" customWidth="1"/>
    <col min="4" max="4" width="45.25390625" style="44" customWidth="1"/>
    <col min="5" max="5" width="20.25390625" style="1" customWidth="1"/>
    <col min="6" max="6" width="18.875" style="48" customWidth="1"/>
    <col min="7" max="16384" width="9.125" style="81" customWidth="1"/>
  </cols>
  <sheetData>
    <row r="1" spans="1:6" s="2" customFormat="1" ht="21" customHeight="1">
      <c r="A1" s="16"/>
      <c r="B1" s="13"/>
      <c r="C1" s="17"/>
      <c r="D1" s="42"/>
      <c r="E1" s="16"/>
      <c r="F1" s="14"/>
    </row>
    <row r="2" spans="1:6" s="2" customFormat="1" ht="18.75">
      <c r="A2" s="121" t="s">
        <v>92</v>
      </c>
      <c r="B2" s="121"/>
      <c r="C2" s="121"/>
      <c r="D2" s="121"/>
      <c r="E2" s="121"/>
      <c r="F2" s="121"/>
    </row>
    <row r="3" spans="1:6" s="2" customFormat="1" ht="18.75">
      <c r="A3" s="121" t="s">
        <v>94</v>
      </c>
      <c r="B3" s="121"/>
      <c r="C3" s="121"/>
      <c r="D3" s="121"/>
      <c r="E3" s="121"/>
      <c r="F3" s="121"/>
    </row>
    <row r="4" spans="1:6" s="2" customFormat="1" ht="17.25" customHeight="1">
      <c r="A4" s="122" t="s">
        <v>81</v>
      </c>
      <c r="B4" s="122"/>
      <c r="C4" s="122"/>
      <c r="D4" s="122"/>
      <c r="E4" s="122"/>
      <c r="F4" s="122"/>
    </row>
    <row r="5" spans="1:6" s="2" customFormat="1" ht="19.5" thickBot="1">
      <c r="A5" s="37"/>
      <c r="B5" s="38"/>
      <c r="C5" s="39"/>
      <c r="D5" s="43"/>
      <c r="E5" s="37"/>
      <c r="F5" s="46"/>
    </row>
    <row r="6" spans="1:6" s="45" customFormat="1" ht="48.75" customHeight="1">
      <c r="A6" s="50" t="s">
        <v>32</v>
      </c>
      <c r="B6" s="51" t="s">
        <v>7</v>
      </c>
      <c r="C6" s="123" t="s">
        <v>89</v>
      </c>
      <c r="D6" s="123"/>
      <c r="E6" s="51" t="s">
        <v>90</v>
      </c>
      <c r="F6" s="52" t="s">
        <v>91</v>
      </c>
    </row>
    <row r="7" spans="1:6" s="1" customFormat="1" ht="15">
      <c r="A7" s="53">
        <v>1</v>
      </c>
      <c r="B7" s="23">
        <v>2</v>
      </c>
      <c r="C7" s="111" t="s">
        <v>166</v>
      </c>
      <c r="D7" s="111"/>
      <c r="E7" s="40">
        <v>4</v>
      </c>
      <c r="F7" s="54">
        <v>5</v>
      </c>
    </row>
    <row r="8" spans="1:6" s="76" customFormat="1" ht="15.75" customHeight="1">
      <c r="A8" s="112">
        <v>1</v>
      </c>
      <c r="B8" s="113" t="s">
        <v>8</v>
      </c>
      <c r="C8" s="21">
        <v>1</v>
      </c>
      <c r="D8" s="19" t="s">
        <v>251</v>
      </c>
      <c r="E8" s="98">
        <v>3</v>
      </c>
      <c r="F8" s="74">
        <v>43343</v>
      </c>
    </row>
    <row r="9" spans="1:6" s="76" customFormat="1" ht="15">
      <c r="A9" s="112"/>
      <c r="B9" s="113"/>
      <c r="C9" s="20">
        <v>2</v>
      </c>
      <c r="D9" s="19" t="s">
        <v>84</v>
      </c>
      <c r="E9" s="98"/>
      <c r="F9" s="74">
        <v>43280</v>
      </c>
    </row>
    <row r="10" spans="1:6" s="76" customFormat="1" ht="27.75" customHeight="1">
      <c r="A10" s="112"/>
      <c r="B10" s="113"/>
      <c r="C10" s="20">
        <v>3</v>
      </c>
      <c r="D10" s="19" t="s">
        <v>135</v>
      </c>
      <c r="E10" s="98"/>
      <c r="F10" s="74">
        <v>43280</v>
      </c>
    </row>
    <row r="11" spans="1:6" s="76" customFormat="1" ht="45" customHeight="1">
      <c r="A11" s="55">
        <v>2</v>
      </c>
      <c r="B11" s="24" t="s">
        <v>9</v>
      </c>
      <c r="C11" s="21">
        <v>1</v>
      </c>
      <c r="D11" s="19" t="s">
        <v>136</v>
      </c>
      <c r="E11" s="21">
        <v>1</v>
      </c>
      <c r="F11" s="74">
        <v>43343</v>
      </c>
    </row>
    <row r="12" spans="1:6" s="76" customFormat="1" ht="17.25" customHeight="1">
      <c r="A12" s="56">
        <v>3</v>
      </c>
      <c r="B12" s="12" t="s">
        <v>33</v>
      </c>
      <c r="C12" s="21">
        <v>1</v>
      </c>
      <c r="D12" s="19" t="s">
        <v>185</v>
      </c>
      <c r="E12" s="22">
        <v>1</v>
      </c>
      <c r="F12" s="74">
        <v>43343</v>
      </c>
    </row>
    <row r="13" spans="1:6" s="76" customFormat="1" ht="62.25" customHeight="1">
      <c r="A13" s="112">
        <v>4</v>
      </c>
      <c r="B13" s="113" t="s">
        <v>10</v>
      </c>
      <c r="C13" s="21">
        <v>1</v>
      </c>
      <c r="D13" s="19" t="s">
        <v>77</v>
      </c>
      <c r="E13" s="98">
        <v>7</v>
      </c>
      <c r="F13" s="74">
        <v>43280</v>
      </c>
    </row>
    <row r="14" spans="1:6" s="76" customFormat="1" ht="15">
      <c r="A14" s="112"/>
      <c r="B14" s="113"/>
      <c r="C14" s="20">
        <v>2</v>
      </c>
      <c r="D14" s="19" t="s">
        <v>137</v>
      </c>
      <c r="E14" s="98"/>
      <c r="F14" s="74">
        <v>43312</v>
      </c>
    </row>
    <row r="15" spans="1:6" s="76" customFormat="1" ht="15">
      <c r="A15" s="112"/>
      <c r="B15" s="113"/>
      <c r="C15" s="20">
        <v>3</v>
      </c>
      <c r="D15" s="19" t="s">
        <v>138</v>
      </c>
      <c r="E15" s="98"/>
      <c r="F15" s="74">
        <v>43280</v>
      </c>
    </row>
    <row r="16" spans="1:6" s="76" customFormat="1" ht="15">
      <c r="A16" s="112"/>
      <c r="B16" s="113"/>
      <c r="C16" s="20">
        <v>4</v>
      </c>
      <c r="D16" s="19" t="s">
        <v>139</v>
      </c>
      <c r="E16" s="98"/>
      <c r="F16" s="74">
        <v>43312</v>
      </c>
    </row>
    <row r="17" spans="1:6" s="76" customFormat="1" ht="15">
      <c r="A17" s="112"/>
      <c r="B17" s="113"/>
      <c r="C17" s="20">
        <v>5</v>
      </c>
      <c r="D17" s="19" t="s">
        <v>140</v>
      </c>
      <c r="E17" s="98"/>
      <c r="F17" s="74">
        <v>43280</v>
      </c>
    </row>
    <row r="18" spans="1:6" s="76" customFormat="1" ht="15">
      <c r="A18" s="112"/>
      <c r="B18" s="113"/>
      <c r="C18" s="20">
        <v>6</v>
      </c>
      <c r="D18" s="19" t="s">
        <v>141</v>
      </c>
      <c r="E18" s="98"/>
      <c r="F18" s="74">
        <v>43312</v>
      </c>
    </row>
    <row r="19" spans="1:6" s="76" customFormat="1" ht="15.75" customHeight="1">
      <c r="A19" s="112"/>
      <c r="B19" s="113"/>
      <c r="C19" s="20">
        <v>7</v>
      </c>
      <c r="D19" s="19" t="s">
        <v>78</v>
      </c>
      <c r="E19" s="98"/>
      <c r="F19" s="74">
        <v>43343</v>
      </c>
    </row>
    <row r="20" spans="1:6" s="76" customFormat="1" ht="30" customHeight="1">
      <c r="A20" s="55">
        <v>5</v>
      </c>
      <c r="B20" s="41" t="s">
        <v>34</v>
      </c>
      <c r="C20" s="21">
        <v>1</v>
      </c>
      <c r="D20" s="19" t="s">
        <v>47</v>
      </c>
      <c r="E20" s="21">
        <v>1</v>
      </c>
      <c r="F20" s="74">
        <v>43280</v>
      </c>
    </row>
    <row r="21" spans="1:6" s="76" customFormat="1" ht="15.75">
      <c r="A21" s="56">
        <v>6</v>
      </c>
      <c r="B21" s="12" t="s">
        <v>11</v>
      </c>
      <c r="C21" s="21">
        <v>1</v>
      </c>
      <c r="D21" s="19" t="s">
        <v>226</v>
      </c>
      <c r="E21" s="22">
        <v>1</v>
      </c>
      <c r="F21" s="74">
        <v>43343</v>
      </c>
    </row>
    <row r="22" spans="1:6" s="76" customFormat="1" ht="15.75" customHeight="1">
      <c r="A22" s="114">
        <v>7</v>
      </c>
      <c r="B22" s="130" t="s">
        <v>35</v>
      </c>
      <c r="C22" s="21">
        <v>1</v>
      </c>
      <c r="D22" s="19" t="s">
        <v>245</v>
      </c>
      <c r="E22" s="102">
        <v>4</v>
      </c>
      <c r="F22" s="74">
        <v>43280</v>
      </c>
    </row>
    <row r="23" spans="1:6" s="76" customFormat="1" ht="15">
      <c r="A23" s="115"/>
      <c r="B23" s="131"/>
      <c r="C23" s="21">
        <v>2</v>
      </c>
      <c r="D23" s="19" t="s">
        <v>246</v>
      </c>
      <c r="E23" s="103"/>
      <c r="F23" s="74">
        <v>43312</v>
      </c>
    </row>
    <row r="24" spans="1:6" s="76" customFormat="1" ht="31.5" customHeight="1">
      <c r="A24" s="115"/>
      <c r="B24" s="131"/>
      <c r="C24" s="21">
        <v>3</v>
      </c>
      <c r="D24" s="19" t="s">
        <v>79</v>
      </c>
      <c r="E24" s="103"/>
      <c r="F24" s="74">
        <v>43280</v>
      </c>
    </row>
    <row r="25" spans="1:6" s="76" customFormat="1" ht="30">
      <c r="A25" s="87"/>
      <c r="B25" s="101"/>
      <c r="C25" s="21">
        <v>4</v>
      </c>
      <c r="D25" s="19" t="s">
        <v>190</v>
      </c>
      <c r="E25" s="104"/>
      <c r="F25" s="74">
        <v>43280</v>
      </c>
    </row>
    <row r="26" spans="1:6" s="76" customFormat="1" ht="30" customHeight="1">
      <c r="A26" s="112">
        <v>8</v>
      </c>
      <c r="B26" s="113" t="s">
        <v>12</v>
      </c>
      <c r="C26" s="21">
        <v>1</v>
      </c>
      <c r="D26" s="19" t="s">
        <v>143</v>
      </c>
      <c r="E26" s="102">
        <v>3</v>
      </c>
      <c r="F26" s="74">
        <v>43343</v>
      </c>
    </row>
    <row r="27" spans="1:6" s="77" customFormat="1" ht="33" customHeight="1">
      <c r="A27" s="112"/>
      <c r="B27" s="113"/>
      <c r="C27" s="21">
        <v>2</v>
      </c>
      <c r="D27" s="19" t="s">
        <v>151</v>
      </c>
      <c r="E27" s="103"/>
      <c r="F27" s="74">
        <v>43343</v>
      </c>
    </row>
    <row r="28" spans="1:6" s="77" customFormat="1" ht="15.75" customHeight="1">
      <c r="A28" s="112"/>
      <c r="B28" s="113"/>
      <c r="C28" s="26">
        <v>3</v>
      </c>
      <c r="D28" s="19" t="s">
        <v>48</v>
      </c>
      <c r="E28" s="110"/>
      <c r="F28" s="74">
        <v>43280</v>
      </c>
    </row>
    <row r="29" spans="1:8" s="76" customFormat="1" ht="45">
      <c r="A29" s="112">
        <v>9</v>
      </c>
      <c r="B29" s="113" t="s">
        <v>36</v>
      </c>
      <c r="C29" s="21">
        <v>1</v>
      </c>
      <c r="D29" s="19" t="s">
        <v>153</v>
      </c>
      <c r="E29" s="98">
        <v>2</v>
      </c>
      <c r="F29" s="74">
        <v>43280</v>
      </c>
      <c r="H29" s="76" t="s">
        <v>5</v>
      </c>
    </row>
    <row r="30" spans="1:6" s="76" customFormat="1" ht="15">
      <c r="A30" s="112"/>
      <c r="B30" s="113"/>
      <c r="C30" s="21">
        <v>2</v>
      </c>
      <c r="D30" s="19" t="s">
        <v>202</v>
      </c>
      <c r="E30" s="98"/>
      <c r="F30" s="74">
        <v>43343</v>
      </c>
    </row>
    <row r="31" spans="1:6" s="76" customFormat="1" ht="30">
      <c r="A31" s="112">
        <v>10</v>
      </c>
      <c r="B31" s="113" t="s">
        <v>13</v>
      </c>
      <c r="C31" s="20">
        <v>1</v>
      </c>
      <c r="D31" s="19" t="s">
        <v>253</v>
      </c>
      <c r="E31" s="98">
        <v>2</v>
      </c>
      <c r="F31" s="74">
        <v>43343</v>
      </c>
    </row>
    <row r="32" spans="1:6" s="76" customFormat="1" ht="15" customHeight="1">
      <c r="A32" s="112"/>
      <c r="B32" s="113"/>
      <c r="C32" s="27">
        <v>2</v>
      </c>
      <c r="D32" s="19" t="s">
        <v>254</v>
      </c>
      <c r="E32" s="98"/>
      <c r="F32" s="74">
        <v>43312</v>
      </c>
    </row>
    <row r="33" spans="1:6" s="76" customFormat="1" ht="15" customHeight="1">
      <c r="A33" s="105">
        <v>11</v>
      </c>
      <c r="B33" s="127" t="s">
        <v>95</v>
      </c>
      <c r="C33" s="27">
        <v>1</v>
      </c>
      <c r="D33" s="19" t="s">
        <v>203</v>
      </c>
      <c r="E33" s="116">
        <v>16</v>
      </c>
      <c r="F33" s="74">
        <v>43280</v>
      </c>
    </row>
    <row r="34" spans="1:6" s="76" customFormat="1" ht="15" customHeight="1">
      <c r="A34" s="106"/>
      <c r="B34" s="128"/>
      <c r="C34" s="20">
        <v>2</v>
      </c>
      <c r="D34" s="19" t="s">
        <v>229</v>
      </c>
      <c r="E34" s="117"/>
      <c r="F34" s="74">
        <v>43280</v>
      </c>
    </row>
    <row r="35" spans="1:6" s="76" customFormat="1" ht="15">
      <c r="A35" s="106"/>
      <c r="B35" s="128"/>
      <c r="C35" s="20">
        <v>3</v>
      </c>
      <c r="D35" s="19" t="s">
        <v>204</v>
      </c>
      <c r="E35" s="117"/>
      <c r="F35" s="74">
        <v>43280</v>
      </c>
    </row>
    <row r="36" spans="1:6" s="76" customFormat="1" ht="15">
      <c r="A36" s="106"/>
      <c r="B36" s="128"/>
      <c r="C36" s="20">
        <v>4</v>
      </c>
      <c r="D36" s="19" t="s">
        <v>205</v>
      </c>
      <c r="E36" s="117"/>
      <c r="F36" s="74">
        <v>43280</v>
      </c>
    </row>
    <row r="37" spans="1:6" s="76" customFormat="1" ht="28.5" customHeight="1">
      <c r="A37" s="106"/>
      <c r="B37" s="128"/>
      <c r="C37" s="20">
        <v>5</v>
      </c>
      <c r="D37" s="19" t="s">
        <v>194</v>
      </c>
      <c r="E37" s="117"/>
      <c r="F37" s="74">
        <v>43280</v>
      </c>
    </row>
    <row r="38" spans="1:6" s="76" customFormat="1" ht="30">
      <c r="A38" s="106"/>
      <c r="B38" s="128"/>
      <c r="C38" s="20">
        <v>6</v>
      </c>
      <c r="D38" s="19" t="s">
        <v>152</v>
      </c>
      <c r="E38" s="117"/>
      <c r="F38" s="74">
        <v>43280</v>
      </c>
    </row>
    <row r="39" spans="1:6" s="76" customFormat="1" ht="29.25" customHeight="1">
      <c r="A39" s="106"/>
      <c r="B39" s="128"/>
      <c r="C39" s="20">
        <v>7</v>
      </c>
      <c r="D39" s="19" t="s">
        <v>49</v>
      </c>
      <c r="E39" s="117"/>
      <c r="F39" s="74">
        <v>43280</v>
      </c>
    </row>
    <row r="40" spans="1:6" s="76" customFormat="1" ht="15">
      <c r="A40" s="106"/>
      <c r="B40" s="128"/>
      <c r="C40" s="28">
        <v>8</v>
      </c>
      <c r="D40" s="19" t="s">
        <v>182</v>
      </c>
      <c r="E40" s="117"/>
      <c r="F40" s="74">
        <v>43343</v>
      </c>
    </row>
    <row r="41" spans="1:6" s="76" customFormat="1" ht="15">
      <c r="A41" s="106"/>
      <c r="B41" s="128"/>
      <c r="C41" s="20">
        <v>9</v>
      </c>
      <c r="D41" s="19" t="s">
        <v>206</v>
      </c>
      <c r="E41" s="117"/>
      <c r="F41" s="74">
        <v>43343</v>
      </c>
    </row>
    <row r="42" spans="1:6" s="76" customFormat="1" ht="15">
      <c r="A42" s="106"/>
      <c r="B42" s="128"/>
      <c r="C42" s="20">
        <v>10</v>
      </c>
      <c r="D42" s="19" t="s">
        <v>85</v>
      </c>
      <c r="E42" s="117"/>
      <c r="F42" s="74">
        <v>43343</v>
      </c>
    </row>
    <row r="43" spans="1:6" s="76" customFormat="1" ht="15" customHeight="1" hidden="1">
      <c r="A43" s="106"/>
      <c r="B43" s="128"/>
      <c r="C43" s="20">
        <v>11</v>
      </c>
      <c r="D43" s="19" t="s">
        <v>256</v>
      </c>
      <c r="E43" s="117"/>
      <c r="F43" s="78"/>
    </row>
    <row r="44" spans="1:6" s="76" customFormat="1" ht="15">
      <c r="A44" s="106"/>
      <c r="B44" s="128"/>
      <c r="C44" s="20">
        <v>11</v>
      </c>
      <c r="D44" s="19" t="s">
        <v>207</v>
      </c>
      <c r="E44" s="117"/>
      <c r="F44" s="74">
        <v>43312</v>
      </c>
    </row>
    <row r="45" spans="1:6" s="76" customFormat="1" ht="18" customHeight="1">
      <c r="A45" s="106"/>
      <c r="B45" s="128"/>
      <c r="C45" s="20">
        <v>12</v>
      </c>
      <c r="D45" s="19" t="s">
        <v>208</v>
      </c>
      <c r="E45" s="117"/>
      <c r="F45" s="74">
        <v>43343</v>
      </c>
    </row>
    <row r="46" spans="1:6" s="76" customFormat="1" ht="30" customHeight="1">
      <c r="A46" s="86"/>
      <c r="B46" s="129"/>
      <c r="C46" s="20">
        <v>13</v>
      </c>
      <c r="D46" s="19" t="s">
        <v>266</v>
      </c>
      <c r="E46" s="118"/>
      <c r="F46" s="74">
        <v>43280</v>
      </c>
    </row>
    <row r="47" spans="1:6" s="76" customFormat="1" ht="45" customHeight="1">
      <c r="A47" s="86"/>
      <c r="B47" s="129"/>
      <c r="C47" s="20">
        <v>14</v>
      </c>
      <c r="D47" s="19" t="s">
        <v>50</v>
      </c>
      <c r="E47" s="118"/>
      <c r="F47" s="74">
        <v>43280</v>
      </c>
    </row>
    <row r="48" spans="1:6" s="76" customFormat="1" ht="30" customHeight="1">
      <c r="A48" s="86"/>
      <c r="B48" s="129"/>
      <c r="C48" s="20">
        <v>15</v>
      </c>
      <c r="D48" s="19" t="s">
        <v>247</v>
      </c>
      <c r="E48" s="118"/>
      <c r="F48" s="74">
        <v>43312</v>
      </c>
    </row>
    <row r="49" spans="1:6" s="76" customFormat="1" ht="45" customHeight="1">
      <c r="A49" s="86"/>
      <c r="B49" s="129"/>
      <c r="C49" s="67">
        <v>16</v>
      </c>
      <c r="D49" s="69" t="s">
        <v>189</v>
      </c>
      <c r="E49" s="118"/>
      <c r="F49" s="84">
        <v>43312</v>
      </c>
    </row>
    <row r="50" spans="1:6" s="76" customFormat="1" ht="14.25" customHeight="1">
      <c r="A50" s="112">
        <v>12</v>
      </c>
      <c r="B50" s="113" t="s">
        <v>14</v>
      </c>
      <c r="C50" s="21">
        <v>1</v>
      </c>
      <c r="D50" s="19" t="s">
        <v>209</v>
      </c>
      <c r="E50" s="98">
        <v>4</v>
      </c>
      <c r="F50" s="74">
        <v>43280</v>
      </c>
    </row>
    <row r="51" spans="1:6" s="76" customFormat="1" ht="27" customHeight="1" hidden="1">
      <c r="A51" s="112"/>
      <c r="B51" s="113"/>
      <c r="C51" s="21"/>
      <c r="D51" s="19"/>
      <c r="E51" s="98"/>
      <c r="F51" s="75"/>
    </row>
    <row r="52" spans="1:6" s="76" customFormat="1" ht="15" customHeight="1">
      <c r="A52" s="112"/>
      <c r="B52" s="113"/>
      <c r="C52" s="21">
        <v>2</v>
      </c>
      <c r="D52" s="19" t="s">
        <v>252</v>
      </c>
      <c r="E52" s="98"/>
      <c r="F52" s="74">
        <v>43343</v>
      </c>
    </row>
    <row r="53" spans="1:6" s="76" customFormat="1" ht="15" customHeight="1">
      <c r="A53" s="112"/>
      <c r="B53" s="113"/>
      <c r="C53" s="21">
        <v>3</v>
      </c>
      <c r="D53" s="19" t="s">
        <v>195</v>
      </c>
      <c r="E53" s="98"/>
      <c r="F53" s="74">
        <v>43343</v>
      </c>
    </row>
    <row r="54" spans="1:6" s="76" customFormat="1" ht="17.25" customHeight="1">
      <c r="A54" s="112"/>
      <c r="B54" s="113"/>
      <c r="C54" s="21">
        <v>4</v>
      </c>
      <c r="D54" s="19" t="s">
        <v>211</v>
      </c>
      <c r="E54" s="98"/>
      <c r="F54" s="74">
        <v>43280</v>
      </c>
    </row>
    <row r="55" spans="1:6" s="76" customFormat="1" ht="15">
      <c r="A55" s="112">
        <v>13</v>
      </c>
      <c r="B55" s="113" t="s">
        <v>22</v>
      </c>
      <c r="C55" s="21">
        <v>1</v>
      </c>
      <c r="D55" s="19" t="s">
        <v>248</v>
      </c>
      <c r="E55" s="98">
        <v>2</v>
      </c>
      <c r="F55" s="74">
        <v>43343</v>
      </c>
    </row>
    <row r="56" spans="1:6" s="76" customFormat="1" ht="15">
      <c r="A56" s="112"/>
      <c r="B56" s="113"/>
      <c r="C56" s="20">
        <v>2</v>
      </c>
      <c r="D56" s="19" t="s">
        <v>212</v>
      </c>
      <c r="E56" s="98"/>
      <c r="F56" s="74">
        <v>43312</v>
      </c>
    </row>
    <row r="57" spans="1:6" s="76" customFormat="1" ht="15.75">
      <c r="A57" s="55">
        <v>14</v>
      </c>
      <c r="B57" s="25" t="s">
        <v>15</v>
      </c>
      <c r="C57" s="21">
        <v>1</v>
      </c>
      <c r="D57" s="19" t="s">
        <v>45</v>
      </c>
      <c r="E57" s="21">
        <v>1</v>
      </c>
      <c r="F57" s="74">
        <v>43343</v>
      </c>
    </row>
    <row r="58" spans="1:6" s="76" customFormat="1" ht="15.75">
      <c r="A58" s="57">
        <v>15</v>
      </c>
      <c r="B58" s="12" t="s">
        <v>16</v>
      </c>
      <c r="C58" s="21">
        <v>1</v>
      </c>
      <c r="D58" s="19" t="s">
        <v>219</v>
      </c>
      <c r="E58" s="22">
        <v>1</v>
      </c>
      <c r="F58" s="74">
        <v>43312</v>
      </c>
    </row>
    <row r="59" spans="1:6" s="29" customFormat="1" ht="15">
      <c r="A59" s="93" t="s">
        <v>167</v>
      </c>
      <c r="B59" s="97" t="s">
        <v>17</v>
      </c>
      <c r="C59" s="21">
        <v>1</v>
      </c>
      <c r="D59" s="19" t="s">
        <v>96</v>
      </c>
      <c r="E59" s="98">
        <v>48</v>
      </c>
      <c r="F59" s="74">
        <v>43343</v>
      </c>
    </row>
    <row r="60" spans="1:6" s="77" customFormat="1" ht="30">
      <c r="A60" s="93"/>
      <c r="B60" s="97"/>
      <c r="C60" s="28">
        <v>2</v>
      </c>
      <c r="D60" s="19" t="s">
        <v>82</v>
      </c>
      <c r="E60" s="98"/>
      <c r="F60" s="74">
        <v>43343</v>
      </c>
    </row>
    <row r="61" spans="1:6" s="77" customFormat="1" ht="15">
      <c r="A61" s="93"/>
      <c r="B61" s="97"/>
      <c r="C61" s="28">
        <v>3</v>
      </c>
      <c r="D61" s="19" t="s">
        <v>51</v>
      </c>
      <c r="E61" s="98"/>
      <c r="F61" s="74">
        <v>43343</v>
      </c>
    </row>
    <row r="62" spans="1:6" s="77" customFormat="1" ht="30">
      <c r="A62" s="93"/>
      <c r="B62" s="97"/>
      <c r="C62" s="21">
        <v>4</v>
      </c>
      <c r="D62" s="19" t="s">
        <v>52</v>
      </c>
      <c r="E62" s="98"/>
      <c r="F62" s="74">
        <v>43343</v>
      </c>
    </row>
    <row r="63" spans="1:6" s="77" customFormat="1" ht="15">
      <c r="A63" s="93"/>
      <c r="B63" s="97"/>
      <c r="C63" s="28">
        <v>5</v>
      </c>
      <c r="D63" s="19" t="s">
        <v>53</v>
      </c>
      <c r="E63" s="98"/>
      <c r="F63" s="74">
        <v>43312</v>
      </c>
    </row>
    <row r="64" spans="1:6" s="77" customFormat="1" ht="15">
      <c r="A64" s="93"/>
      <c r="B64" s="97"/>
      <c r="C64" s="28">
        <v>6</v>
      </c>
      <c r="D64" s="19" t="s">
        <v>54</v>
      </c>
      <c r="E64" s="98"/>
      <c r="F64" s="74">
        <v>43312</v>
      </c>
    </row>
    <row r="65" spans="1:6" s="77" customFormat="1" ht="30">
      <c r="A65" s="93"/>
      <c r="B65" s="97"/>
      <c r="C65" s="21">
        <v>7</v>
      </c>
      <c r="D65" s="19" t="s">
        <v>55</v>
      </c>
      <c r="E65" s="98"/>
      <c r="F65" s="74">
        <v>43343</v>
      </c>
    </row>
    <row r="66" spans="1:6" s="77" customFormat="1" ht="15">
      <c r="A66" s="93"/>
      <c r="B66" s="97"/>
      <c r="C66" s="28">
        <v>8</v>
      </c>
      <c r="D66" s="19" t="s">
        <v>99</v>
      </c>
      <c r="E66" s="98"/>
      <c r="F66" s="74">
        <v>43343</v>
      </c>
    </row>
    <row r="67" spans="1:6" s="77" customFormat="1" ht="15">
      <c r="A67" s="93"/>
      <c r="B67" s="97"/>
      <c r="C67" s="28">
        <v>9</v>
      </c>
      <c r="D67" s="19" t="s">
        <v>98</v>
      </c>
      <c r="E67" s="98"/>
      <c r="F67" s="74">
        <v>43312</v>
      </c>
    </row>
    <row r="68" spans="1:6" s="77" customFormat="1" ht="15">
      <c r="A68" s="93"/>
      <c r="B68" s="97"/>
      <c r="C68" s="21">
        <v>10</v>
      </c>
      <c r="D68" s="19" t="s">
        <v>101</v>
      </c>
      <c r="E68" s="98"/>
      <c r="F68" s="74">
        <v>43312</v>
      </c>
    </row>
    <row r="69" spans="1:6" s="77" customFormat="1" ht="30.75" customHeight="1">
      <c r="A69" s="93"/>
      <c r="B69" s="97"/>
      <c r="C69" s="28">
        <v>11</v>
      </c>
      <c r="D69" s="19" t="s">
        <v>100</v>
      </c>
      <c r="E69" s="98"/>
      <c r="F69" s="74">
        <v>43312</v>
      </c>
    </row>
    <row r="70" spans="1:6" s="77" customFormat="1" ht="15">
      <c r="A70" s="93"/>
      <c r="B70" s="97"/>
      <c r="C70" s="28">
        <v>12</v>
      </c>
      <c r="D70" s="19" t="s">
        <v>97</v>
      </c>
      <c r="E70" s="98"/>
      <c r="F70" s="74">
        <v>43312</v>
      </c>
    </row>
    <row r="71" spans="1:6" s="77" customFormat="1" ht="15">
      <c r="A71" s="93"/>
      <c r="B71" s="97"/>
      <c r="C71" s="21">
        <v>13</v>
      </c>
      <c r="D71" s="19" t="s">
        <v>56</v>
      </c>
      <c r="E71" s="98"/>
      <c r="F71" s="74">
        <v>43343</v>
      </c>
    </row>
    <row r="72" spans="1:6" s="77" customFormat="1" ht="15">
      <c r="A72" s="93"/>
      <c r="B72" s="97"/>
      <c r="C72" s="28">
        <v>14</v>
      </c>
      <c r="D72" s="19" t="s">
        <v>57</v>
      </c>
      <c r="E72" s="98"/>
      <c r="F72" s="74">
        <v>43312</v>
      </c>
    </row>
    <row r="73" spans="1:6" s="77" customFormat="1" ht="15">
      <c r="A73" s="93"/>
      <c r="B73" s="97"/>
      <c r="C73" s="28">
        <v>15</v>
      </c>
      <c r="D73" s="19" t="s">
        <v>58</v>
      </c>
      <c r="E73" s="98"/>
      <c r="F73" s="74">
        <v>43312</v>
      </c>
    </row>
    <row r="74" spans="1:6" s="77" customFormat="1" ht="15">
      <c r="A74" s="93"/>
      <c r="B74" s="97"/>
      <c r="C74" s="21">
        <v>16</v>
      </c>
      <c r="D74" s="19" t="s">
        <v>59</v>
      </c>
      <c r="E74" s="98"/>
      <c r="F74" s="74">
        <v>43312</v>
      </c>
    </row>
    <row r="75" spans="1:6" s="77" customFormat="1" ht="15">
      <c r="A75" s="93"/>
      <c r="B75" s="97"/>
      <c r="C75" s="28">
        <v>17</v>
      </c>
      <c r="D75" s="19" t="s">
        <v>60</v>
      </c>
      <c r="E75" s="98"/>
      <c r="F75" s="74">
        <v>43312</v>
      </c>
    </row>
    <row r="76" spans="1:6" s="77" customFormat="1" ht="15">
      <c r="A76" s="93"/>
      <c r="B76" s="97"/>
      <c r="C76" s="28">
        <v>18</v>
      </c>
      <c r="D76" s="19" t="s">
        <v>61</v>
      </c>
      <c r="E76" s="98"/>
      <c r="F76" s="74">
        <v>43312</v>
      </c>
    </row>
    <row r="77" spans="1:6" s="77" customFormat="1" ht="15">
      <c r="A77" s="93"/>
      <c r="B77" s="97"/>
      <c r="C77" s="21">
        <v>19</v>
      </c>
      <c r="D77" s="19" t="s">
        <v>62</v>
      </c>
      <c r="E77" s="98"/>
      <c r="F77" s="74">
        <v>43280</v>
      </c>
    </row>
    <row r="78" spans="1:6" s="77" customFormat="1" ht="15">
      <c r="A78" s="93"/>
      <c r="B78" s="97"/>
      <c r="C78" s="28">
        <v>20</v>
      </c>
      <c r="D78" s="19" t="s">
        <v>63</v>
      </c>
      <c r="E78" s="98"/>
      <c r="F78" s="74">
        <v>43312</v>
      </c>
    </row>
    <row r="79" spans="1:6" s="77" customFormat="1" ht="15">
      <c r="A79" s="93"/>
      <c r="B79" s="97"/>
      <c r="C79" s="28">
        <v>21</v>
      </c>
      <c r="D79" s="19" t="s">
        <v>106</v>
      </c>
      <c r="E79" s="98"/>
      <c r="F79" s="74">
        <v>43343</v>
      </c>
    </row>
    <row r="80" spans="1:6" s="77" customFormat="1" ht="14.25" customHeight="1">
      <c r="A80" s="93"/>
      <c r="B80" s="97"/>
      <c r="C80" s="21">
        <v>22</v>
      </c>
      <c r="D80" s="19" t="s">
        <v>64</v>
      </c>
      <c r="E80" s="98"/>
      <c r="F80" s="74">
        <v>43312</v>
      </c>
    </row>
    <row r="81" spans="1:6" s="77" customFormat="1" ht="15">
      <c r="A81" s="93"/>
      <c r="B81" s="97"/>
      <c r="C81" s="28">
        <v>23</v>
      </c>
      <c r="D81" s="19" t="s">
        <v>65</v>
      </c>
      <c r="E81" s="98"/>
      <c r="F81" s="74">
        <v>43312</v>
      </c>
    </row>
    <row r="82" spans="1:6" s="77" customFormat="1" ht="15">
      <c r="A82" s="93"/>
      <c r="B82" s="97"/>
      <c r="C82" s="21">
        <v>24</v>
      </c>
      <c r="D82" s="19" t="s">
        <v>66</v>
      </c>
      <c r="E82" s="98"/>
      <c r="F82" s="74">
        <v>43280</v>
      </c>
    </row>
    <row r="83" spans="1:6" s="77" customFormat="1" ht="15">
      <c r="A83" s="93"/>
      <c r="B83" s="97"/>
      <c r="C83" s="28">
        <v>25</v>
      </c>
      <c r="D83" s="19" t="s">
        <v>108</v>
      </c>
      <c r="E83" s="98"/>
      <c r="F83" s="74">
        <v>43312</v>
      </c>
    </row>
    <row r="84" spans="1:6" s="77" customFormat="1" ht="15">
      <c r="A84" s="93"/>
      <c r="B84" s="97"/>
      <c r="C84" s="28">
        <v>26</v>
      </c>
      <c r="D84" s="19" t="s">
        <v>105</v>
      </c>
      <c r="E84" s="98"/>
      <c r="F84" s="74">
        <v>43280</v>
      </c>
    </row>
    <row r="85" spans="1:6" s="77" customFormat="1" ht="15">
      <c r="A85" s="93"/>
      <c r="B85" s="97"/>
      <c r="C85" s="21">
        <v>27</v>
      </c>
      <c r="D85" s="19" t="s">
        <v>67</v>
      </c>
      <c r="E85" s="98"/>
      <c r="F85" s="74">
        <v>43343</v>
      </c>
    </row>
    <row r="86" spans="1:6" s="77" customFormat="1" ht="30" customHeight="1">
      <c r="A86" s="93"/>
      <c r="B86" s="97"/>
      <c r="C86" s="28">
        <v>28</v>
      </c>
      <c r="D86" s="19" t="s">
        <v>128</v>
      </c>
      <c r="E86" s="98"/>
      <c r="F86" s="74">
        <v>43312</v>
      </c>
    </row>
    <row r="87" spans="1:6" s="77" customFormat="1" ht="15">
      <c r="A87" s="93"/>
      <c r="B87" s="97"/>
      <c r="C87" s="28">
        <v>29</v>
      </c>
      <c r="D87" s="19" t="s">
        <v>68</v>
      </c>
      <c r="E87" s="98"/>
      <c r="F87" s="74">
        <v>43280</v>
      </c>
    </row>
    <row r="88" spans="1:6" s="77" customFormat="1" ht="16.5" customHeight="1">
      <c r="A88" s="93"/>
      <c r="B88" s="97"/>
      <c r="C88" s="21">
        <v>30</v>
      </c>
      <c r="D88" s="19" t="s">
        <v>69</v>
      </c>
      <c r="E88" s="98"/>
      <c r="F88" s="74">
        <v>43312</v>
      </c>
    </row>
    <row r="89" spans="1:6" s="77" customFormat="1" ht="15">
      <c r="A89" s="93"/>
      <c r="B89" s="97"/>
      <c r="C89" s="28">
        <v>31</v>
      </c>
      <c r="D89" s="19" t="s">
        <v>103</v>
      </c>
      <c r="E89" s="98"/>
      <c r="F89" s="74">
        <v>43343</v>
      </c>
    </row>
    <row r="90" spans="1:6" s="77" customFormat="1" ht="15">
      <c r="A90" s="93"/>
      <c r="B90" s="97"/>
      <c r="C90" s="28">
        <v>32</v>
      </c>
      <c r="D90" s="19" t="s">
        <v>70</v>
      </c>
      <c r="E90" s="98"/>
      <c r="F90" s="74">
        <v>43312</v>
      </c>
    </row>
    <row r="91" spans="1:6" s="77" customFormat="1" ht="30">
      <c r="A91" s="93"/>
      <c r="B91" s="97"/>
      <c r="C91" s="21">
        <v>33</v>
      </c>
      <c r="D91" s="19" t="s">
        <v>220</v>
      </c>
      <c r="E91" s="98"/>
      <c r="F91" s="74">
        <v>43312</v>
      </c>
    </row>
    <row r="92" spans="1:6" s="77" customFormat="1" ht="15">
      <c r="A92" s="93"/>
      <c r="B92" s="97"/>
      <c r="C92" s="28">
        <v>34</v>
      </c>
      <c r="D92" s="19" t="s">
        <v>71</v>
      </c>
      <c r="E92" s="98"/>
      <c r="F92" s="74">
        <v>43312</v>
      </c>
    </row>
    <row r="93" spans="1:6" s="77" customFormat="1" ht="15">
      <c r="A93" s="93"/>
      <c r="B93" s="97"/>
      <c r="C93" s="28">
        <v>35</v>
      </c>
      <c r="D93" s="19" t="s">
        <v>102</v>
      </c>
      <c r="E93" s="98"/>
      <c r="F93" s="74">
        <v>43312</v>
      </c>
    </row>
    <row r="94" spans="1:6" s="77" customFormat="1" ht="15">
      <c r="A94" s="93"/>
      <c r="B94" s="97"/>
      <c r="C94" s="21">
        <v>36</v>
      </c>
      <c r="D94" s="19" t="s">
        <v>72</v>
      </c>
      <c r="E94" s="98"/>
      <c r="F94" s="74">
        <v>43312</v>
      </c>
    </row>
    <row r="95" spans="1:6" s="77" customFormat="1" ht="16.5" customHeight="1">
      <c r="A95" s="93"/>
      <c r="B95" s="97"/>
      <c r="C95" s="28">
        <v>37</v>
      </c>
      <c r="D95" s="19" t="s">
        <v>73</v>
      </c>
      <c r="E95" s="98"/>
      <c r="F95" s="74">
        <v>43312</v>
      </c>
    </row>
    <row r="96" spans="1:6" s="77" customFormat="1" ht="15">
      <c r="A96" s="93"/>
      <c r="B96" s="97"/>
      <c r="C96" s="28">
        <v>38</v>
      </c>
      <c r="D96" s="19" t="s">
        <v>74</v>
      </c>
      <c r="E96" s="98"/>
      <c r="F96" s="74">
        <v>43312</v>
      </c>
    </row>
    <row r="97" spans="1:6" s="77" customFormat="1" ht="15">
      <c r="A97" s="93"/>
      <c r="B97" s="97"/>
      <c r="C97" s="21">
        <v>39</v>
      </c>
      <c r="D97" s="19" t="s">
        <v>104</v>
      </c>
      <c r="E97" s="98"/>
      <c r="F97" s="74">
        <v>43312</v>
      </c>
    </row>
    <row r="98" spans="1:6" s="77" customFormat="1" ht="30">
      <c r="A98" s="93"/>
      <c r="B98" s="97"/>
      <c r="C98" s="28">
        <v>40</v>
      </c>
      <c r="D98" s="19" t="s">
        <v>43</v>
      </c>
      <c r="E98" s="98"/>
      <c r="F98" s="74">
        <v>43280</v>
      </c>
    </row>
    <row r="99" spans="1:6" s="77" customFormat="1" ht="15">
      <c r="A99" s="93"/>
      <c r="B99" s="97"/>
      <c r="C99" s="28">
        <v>41</v>
      </c>
      <c r="D99" s="19" t="s">
        <v>75</v>
      </c>
      <c r="E99" s="98"/>
      <c r="F99" s="74">
        <v>43343</v>
      </c>
    </row>
    <row r="100" spans="1:6" s="77" customFormat="1" ht="16.5" customHeight="1">
      <c r="A100" s="93"/>
      <c r="B100" s="97"/>
      <c r="C100" s="21">
        <v>42</v>
      </c>
      <c r="D100" s="19" t="s">
        <v>107</v>
      </c>
      <c r="E100" s="98"/>
      <c r="F100" s="74">
        <v>43312</v>
      </c>
    </row>
    <row r="101" spans="1:6" s="77" customFormat="1" ht="15">
      <c r="A101" s="93"/>
      <c r="B101" s="97"/>
      <c r="C101" s="28">
        <v>43</v>
      </c>
      <c r="D101" s="19" t="s">
        <v>109</v>
      </c>
      <c r="E101" s="98"/>
      <c r="F101" s="74">
        <v>43343</v>
      </c>
    </row>
    <row r="102" spans="1:6" s="77" customFormat="1" ht="30" customHeight="1">
      <c r="A102" s="93"/>
      <c r="B102" s="97"/>
      <c r="C102" s="21">
        <v>44</v>
      </c>
      <c r="D102" s="19" t="s">
        <v>76</v>
      </c>
      <c r="E102" s="98"/>
      <c r="F102" s="74">
        <v>43280</v>
      </c>
    </row>
    <row r="103" spans="1:6" s="77" customFormat="1" ht="15">
      <c r="A103" s="93"/>
      <c r="B103" s="97"/>
      <c r="C103" s="28">
        <v>45</v>
      </c>
      <c r="D103" s="19" t="s">
        <v>125</v>
      </c>
      <c r="E103" s="98"/>
      <c r="F103" s="74">
        <v>43312</v>
      </c>
    </row>
    <row r="104" spans="1:6" s="77" customFormat="1" ht="30">
      <c r="A104" s="93"/>
      <c r="B104" s="97"/>
      <c r="C104" s="21">
        <v>46</v>
      </c>
      <c r="D104" s="19" t="s">
        <v>86</v>
      </c>
      <c r="E104" s="98"/>
      <c r="F104" s="74">
        <v>43312</v>
      </c>
    </row>
    <row r="105" spans="1:6" s="77" customFormat="1" ht="32.25" customHeight="1">
      <c r="A105" s="93"/>
      <c r="B105" s="97"/>
      <c r="C105" s="28">
        <v>47</v>
      </c>
      <c r="D105" s="19" t="s">
        <v>193</v>
      </c>
      <c r="E105" s="98"/>
      <c r="F105" s="74">
        <v>43312</v>
      </c>
    </row>
    <row r="106" spans="1:6" s="77" customFormat="1" ht="74.25" customHeight="1">
      <c r="A106" s="93"/>
      <c r="B106" s="97"/>
      <c r="C106" s="21">
        <v>48</v>
      </c>
      <c r="D106" s="19" t="s">
        <v>126</v>
      </c>
      <c r="E106" s="98"/>
      <c r="F106" s="74">
        <v>43312</v>
      </c>
    </row>
    <row r="107" spans="1:6" s="76" customFormat="1" ht="15">
      <c r="A107" s="93" t="s">
        <v>168</v>
      </c>
      <c r="B107" s="113" t="s">
        <v>18</v>
      </c>
      <c r="C107" s="21">
        <v>1</v>
      </c>
      <c r="D107" s="19" t="s">
        <v>257</v>
      </c>
      <c r="E107" s="98">
        <v>3</v>
      </c>
      <c r="F107" s="74">
        <v>43312</v>
      </c>
    </row>
    <row r="108" spans="1:6" s="77" customFormat="1" ht="15">
      <c r="A108" s="93"/>
      <c r="B108" s="113"/>
      <c r="C108" s="28">
        <v>2</v>
      </c>
      <c r="D108" s="19" t="s">
        <v>258</v>
      </c>
      <c r="E108" s="98"/>
      <c r="F108" s="74">
        <v>43312</v>
      </c>
    </row>
    <row r="109" spans="1:6" s="77" customFormat="1" ht="15">
      <c r="A109" s="126"/>
      <c r="B109" s="125"/>
      <c r="C109" s="28">
        <v>3</v>
      </c>
      <c r="D109" s="19" t="s">
        <v>221</v>
      </c>
      <c r="E109" s="124"/>
      <c r="F109" s="74">
        <v>43343</v>
      </c>
    </row>
    <row r="110" spans="1:6" s="29" customFormat="1" ht="15">
      <c r="A110" s="109" t="s">
        <v>169</v>
      </c>
      <c r="B110" s="108" t="s">
        <v>19</v>
      </c>
      <c r="C110" s="49">
        <v>1</v>
      </c>
      <c r="D110" s="66" t="s">
        <v>213</v>
      </c>
      <c r="E110" s="110">
        <v>2</v>
      </c>
      <c r="F110" s="82">
        <v>43343</v>
      </c>
    </row>
    <row r="111" spans="1:6" s="77" customFormat="1" ht="15">
      <c r="A111" s="93"/>
      <c r="B111" s="95"/>
      <c r="C111" s="20">
        <v>2</v>
      </c>
      <c r="D111" s="19" t="s">
        <v>196</v>
      </c>
      <c r="E111" s="98"/>
      <c r="F111" s="74">
        <v>43343</v>
      </c>
    </row>
    <row r="112" spans="1:6" s="29" customFormat="1" ht="46.5" customHeight="1">
      <c r="A112" s="58" t="s">
        <v>83</v>
      </c>
      <c r="B112" s="30" t="s">
        <v>20</v>
      </c>
      <c r="C112" s="21">
        <v>1</v>
      </c>
      <c r="D112" s="19" t="s">
        <v>255</v>
      </c>
      <c r="E112" s="21">
        <v>1</v>
      </c>
      <c r="F112" s="74">
        <v>43343</v>
      </c>
    </row>
    <row r="113" spans="1:6" s="29" customFormat="1" ht="15">
      <c r="A113" s="93" t="s">
        <v>170</v>
      </c>
      <c r="B113" s="95" t="s">
        <v>21</v>
      </c>
      <c r="C113" s="21">
        <v>1</v>
      </c>
      <c r="D113" s="19" t="s">
        <v>3</v>
      </c>
      <c r="E113" s="119">
        <v>2</v>
      </c>
      <c r="F113" s="74">
        <v>43343</v>
      </c>
    </row>
    <row r="114" spans="1:6" s="76" customFormat="1" ht="14.25" customHeight="1">
      <c r="A114" s="93"/>
      <c r="B114" s="95"/>
      <c r="C114" s="20">
        <v>2</v>
      </c>
      <c r="D114" s="19" t="s">
        <v>214</v>
      </c>
      <c r="E114" s="120"/>
      <c r="F114" s="74">
        <v>43343</v>
      </c>
    </row>
    <row r="115" spans="1:6" s="76" customFormat="1" ht="15" customHeight="1" hidden="1">
      <c r="A115" s="93"/>
      <c r="B115" s="95"/>
      <c r="C115" s="20">
        <v>4</v>
      </c>
      <c r="D115" s="19" t="s">
        <v>187</v>
      </c>
      <c r="E115" s="19"/>
      <c r="F115" s="74">
        <v>43343</v>
      </c>
    </row>
    <row r="116" spans="1:6" s="29" customFormat="1" ht="15.75">
      <c r="A116" s="58" t="s">
        <v>171</v>
      </c>
      <c r="B116" s="30" t="s">
        <v>188</v>
      </c>
      <c r="C116" s="21">
        <v>1</v>
      </c>
      <c r="D116" s="19" t="s">
        <v>260</v>
      </c>
      <c r="E116" s="21">
        <v>1</v>
      </c>
      <c r="F116" s="74">
        <v>43343</v>
      </c>
    </row>
    <row r="117" spans="1:6" s="29" customFormat="1" ht="30" customHeight="1" hidden="1">
      <c r="A117" s="93" t="s">
        <v>172</v>
      </c>
      <c r="B117" s="95" t="s">
        <v>250</v>
      </c>
      <c r="C117" s="21">
        <v>1</v>
      </c>
      <c r="D117" s="19" t="s">
        <v>259</v>
      </c>
      <c r="E117" s="98">
        <v>2</v>
      </c>
      <c r="F117" s="74">
        <v>43343</v>
      </c>
    </row>
    <row r="118" spans="1:6" s="76" customFormat="1" ht="15">
      <c r="A118" s="93"/>
      <c r="B118" s="95"/>
      <c r="C118" s="20">
        <v>1</v>
      </c>
      <c r="D118" s="19" t="s">
        <v>215</v>
      </c>
      <c r="E118" s="98"/>
      <c r="F118" s="74">
        <v>43343</v>
      </c>
    </row>
    <row r="119" spans="1:6" s="76" customFormat="1" ht="15">
      <c r="A119" s="93"/>
      <c r="B119" s="95"/>
      <c r="C119" s="20">
        <v>2</v>
      </c>
      <c r="D119" s="19" t="s">
        <v>216</v>
      </c>
      <c r="E119" s="98"/>
      <c r="F119" s="74">
        <v>43280</v>
      </c>
    </row>
    <row r="120" spans="1:6" s="29" customFormat="1" ht="16.5" customHeight="1">
      <c r="A120" s="59" t="s">
        <v>173</v>
      </c>
      <c r="B120" s="30" t="s">
        <v>163</v>
      </c>
      <c r="C120" s="21">
        <v>1</v>
      </c>
      <c r="D120" s="19" t="s">
        <v>217</v>
      </c>
      <c r="E120" s="31">
        <v>1</v>
      </c>
      <c r="F120" s="74">
        <v>43312</v>
      </c>
    </row>
    <row r="121" spans="1:6" s="77" customFormat="1" ht="60">
      <c r="A121" s="105">
        <v>24</v>
      </c>
      <c r="B121" s="92" t="s">
        <v>176</v>
      </c>
      <c r="C121" s="28">
        <v>1</v>
      </c>
      <c r="D121" s="19" t="s">
        <v>110</v>
      </c>
      <c r="E121" s="91">
        <v>7</v>
      </c>
      <c r="F121" s="74">
        <v>43312</v>
      </c>
    </row>
    <row r="122" spans="1:6" s="77" customFormat="1" ht="45">
      <c r="A122" s="106"/>
      <c r="B122" s="92"/>
      <c r="C122" s="28">
        <v>2</v>
      </c>
      <c r="D122" s="19" t="s">
        <v>111</v>
      </c>
      <c r="E122" s="91"/>
      <c r="F122" s="74">
        <v>43280</v>
      </c>
    </row>
    <row r="123" spans="1:6" s="77" customFormat="1" ht="45">
      <c r="A123" s="106"/>
      <c r="B123" s="92"/>
      <c r="C123" s="28">
        <v>3</v>
      </c>
      <c r="D123" s="19" t="s">
        <v>112</v>
      </c>
      <c r="E123" s="91"/>
      <c r="F123" s="74">
        <v>43280</v>
      </c>
    </row>
    <row r="124" spans="1:6" s="77" customFormat="1" ht="45">
      <c r="A124" s="106"/>
      <c r="B124" s="92"/>
      <c r="C124" s="28">
        <v>4</v>
      </c>
      <c r="D124" s="19" t="s">
        <v>113</v>
      </c>
      <c r="E124" s="91"/>
      <c r="F124" s="74">
        <v>43280</v>
      </c>
    </row>
    <row r="125" spans="1:6" s="77" customFormat="1" ht="45">
      <c r="A125" s="106"/>
      <c r="B125" s="92"/>
      <c r="C125" s="28">
        <v>5</v>
      </c>
      <c r="D125" s="19" t="s">
        <v>80</v>
      </c>
      <c r="E125" s="91"/>
      <c r="F125" s="74">
        <v>43280</v>
      </c>
    </row>
    <row r="126" spans="1:6" s="77" customFormat="1" ht="45">
      <c r="A126" s="106"/>
      <c r="B126" s="92"/>
      <c r="C126" s="28">
        <v>6</v>
      </c>
      <c r="D126" s="19" t="s">
        <v>114</v>
      </c>
      <c r="E126" s="91"/>
      <c r="F126" s="74">
        <v>43312</v>
      </c>
    </row>
    <row r="127" spans="1:6" s="77" customFormat="1" ht="45" customHeight="1">
      <c r="A127" s="107"/>
      <c r="B127" s="92"/>
      <c r="C127" s="28">
        <v>7</v>
      </c>
      <c r="D127" s="19" t="s">
        <v>115</v>
      </c>
      <c r="E127" s="91"/>
      <c r="F127" s="74">
        <v>43312</v>
      </c>
    </row>
    <row r="128" spans="1:6" s="29" customFormat="1" ht="15">
      <c r="A128" s="93" t="s">
        <v>174</v>
      </c>
      <c r="B128" s="95" t="s">
        <v>27</v>
      </c>
      <c r="C128" s="21">
        <v>1</v>
      </c>
      <c r="D128" s="19" t="s">
        <v>38</v>
      </c>
      <c r="E128" s="98">
        <v>41</v>
      </c>
      <c r="F128" s="74">
        <v>43343</v>
      </c>
    </row>
    <row r="129" spans="1:6" s="76" customFormat="1" ht="15">
      <c r="A129" s="93"/>
      <c r="B129" s="95"/>
      <c r="C129" s="20">
        <v>2</v>
      </c>
      <c r="D129" s="19" t="s">
        <v>224</v>
      </c>
      <c r="E129" s="98"/>
      <c r="F129" s="74">
        <v>43312</v>
      </c>
    </row>
    <row r="130" spans="1:6" s="76" customFormat="1" ht="15">
      <c r="A130" s="93"/>
      <c r="B130" s="95"/>
      <c r="C130" s="20">
        <v>3</v>
      </c>
      <c r="D130" s="19" t="s">
        <v>228</v>
      </c>
      <c r="E130" s="98"/>
      <c r="F130" s="74">
        <v>43312</v>
      </c>
    </row>
    <row r="131" spans="1:6" s="76" customFormat="1" ht="15">
      <c r="A131" s="93"/>
      <c r="B131" s="95"/>
      <c r="C131" s="20">
        <v>4</v>
      </c>
      <c r="D131" s="19" t="s">
        <v>225</v>
      </c>
      <c r="E131" s="98"/>
      <c r="F131" s="74">
        <v>43280</v>
      </c>
    </row>
    <row r="132" spans="1:6" s="76" customFormat="1" ht="15">
      <c r="A132" s="93"/>
      <c r="B132" s="95"/>
      <c r="C132" s="20">
        <v>5</v>
      </c>
      <c r="D132" s="19" t="s">
        <v>222</v>
      </c>
      <c r="E132" s="98"/>
      <c r="F132" s="74">
        <v>43343</v>
      </c>
    </row>
    <row r="133" spans="1:6" s="76" customFormat="1" ht="15">
      <c r="A133" s="93"/>
      <c r="B133" s="95"/>
      <c r="C133" s="20">
        <v>6</v>
      </c>
      <c r="D133" s="19" t="s">
        <v>150</v>
      </c>
      <c r="E133" s="98"/>
      <c r="F133" s="74">
        <v>43280</v>
      </c>
    </row>
    <row r="134" spans="1:6" s="76" customFormat="1" ht="15">
      <c r="A134" s="93"/>
      <c r="B134" s="95"/>
      <c r="C134" s="20">
        <v>7</v>
      </c>
      <c r="D134" s="19" t="s">
        <v>39</v>
      </c>
      <c r="E134" s="98"/>
      <c r="F134" s="74">
        <v>43280</v>
      </c>
    </row>
    <row r="135" spans="1:6" s="76" customFormat="1" ht="15">
      <c r="A135" s="93"/>
      <c r="B135" s="95"/>
      <c r="C135" s="20">
        <v>8</v>
      </c>
      <c r="D135" s="19" t="s">
        <v>40</v>
      </c>
      <c r="E135" s="98"/>
      <c r="F135" s="74">
        <v>43312</v>
      </c>
    </row>
    <row r="136" spans="1:6" s="76" customFormat="1" ht="15">
      <c r="A136" s="93"/>
      <c r="B136" s="95"/>
      <c r="C136" s="20">
        <v>9</v>
      </c>
      <c r="D136" s="19" t="s">
        <v>145</v>
      </c>
      <c r="E136" s="98"/>
      <c r="F136" s="74">
        <v>43343</v>
      </c>
    </row>
    <row r="137" spans="1:6" s="76" customFormat="1" ht="15">
      <c r="A137" s="93"/>
      <c r="B137" s="95"/>
      <c r="C137" s="20">
        <v>10</v>
      </c>
      <c r="D137" s="19" t="s">
        <v>223</v>
      </c>
      <c r="E137" s="98"/>
      <c r="F137" s="74">
        <v>43343</v>
      </c>
    </row>
    <row r="138" spans="1:6" s="76" customFormat="1" ht="15">
      <c r="A138" s="93"/>
      <c r="B138" s="95"/>
      <c r="C138" s="20">
        <v>11</v>
      </c>
      <c r="D138" s="19" t="s">
        <v>244</v>
      </c>
      <c r="E138" s="98"/>
      <c r="F138" s="74">
        <v>43312</v>
      </c>
    </row>
    <row r="139" spans="1:6" s="76" customFormat="1" ht="15">
      <c r="A139" s="93"/>
      <c r="B139" s="95"/>
      <c r="C139" s="20">
        <v>12</v>
      </c>
      <c r="D139" s="19" t="s">
        <v>146</v>
      </c>
      <c r="E139" s="98"/>
      <c r="F139" s="74">
        <v>43280</v>
      </c>
    </row>
    <row r="140" spans="1:6" s="76" customFormat="1" ht="15">
      <c r="A140" s="93"/>
      <c r="B140" s="95"/>
      <c r="C140" s="20">
        <v>13</v>
      </c>
      <c r="D140" s="19" t="s">
        <v>132</v>
      </c>
      <c r="E140" s="98"/>
      <c r="F140" s="74">
        <v>43312</v>
      </c>
    </row>
    <row r="141" spans="1:6" s="76" customFormat="1" ht="15">
      <c r="A141" s="93"/>
      <c r="B141" s="95"/>
      <c r="C141" s="20">
        <v>14</v>
      </c>
      <c r="D141" s="19" t="s">
        <v>131</v>
      </c>
      <c r="E141" s="98"/>
      <c r="F141" s="74">
        <v>43343</v>
      </c>
    </row>
    <row r="142" spans="1:6" s="76" customFormat="1" ht="15">
      <c r="A142" s="93"/>
      <c r="B142" s="95"/>
      <c r="C142" s="20">
        <v>15</v>
      </c>
      <c r="D142" s="19" t="s">
        <v>147</v>
      </c>
      <c r="E142" s="98"/>
      <c r="F142" s="74">
        <v>43280</v>
      </c>
    </row>
    <row r="143" spans="1:6" s="76" customFormat="1" ht="15">
      <c r="A143" s="93"/>
      <c r="B143" s="95"/>
      <c r="C143" s="20">
        <v>16</v>
      </c>
      <c r="D143" s="19" t="s">
        <v>148</v>
      </c>
      <c r="E143" s="98"/>
      <c r="F143" s="74">
        <v>43343</v>
      </c>
    </row>
    <row r="144" spans="1:6" s="76" customFormat="1" ht="15">
      <c r="A144" s="93"/>
      <c r="B144" s="95"/>
      <c r="C144" s="20">
        <v>17</v>
      </c>
      <c r="D144" s="19" t="s">
        <v>197</v>
      </c>
      <c r="E144" s="98"/>
      <c r="F144" s="74">
        <v>43312</v>
      </c>
    </row>
    <row r="145" spans="1:6" s="76" customFormat="1" ht="15">
      <c r="A145" s="93"/>
      <c r="B145" s="95"/>
      <c r="C145" s="20">
        <v>18</v>
      </c>
      <c r="D145" s="19" t="s">
        <v>249</v>
      </c>
      <c r="E145" s="98"/>
      <c r="F145" s="74">
        <v>43280</v>
      </c>
    </row>
    <row r="146" spans="1:6" s="76" customFormat="1" ht="15">
      <c r="A146" s="93"/>
      <c r="B146" s="95"/>
      <c r="C146" s="20">
        <v>19</v>
      </c>
      <c r="D146" s="19" t="s">
        <v>198</v>
      </c>
      <c r="E146" s="98"/>
      <c r="F146" s="74">
        <v>43312</v>
      </c>
    </row>
    <row r="147" spans="1:6" s="76" customFormat="1" ht="15">
      <c r="A147" s="93"/>
      <c r="B147" s="95"/>
      <c r="C147" s="20">
        <v>20</v>
      </c>
      <c r="D147" s="19" t="s">
        <v>130</v>
      </c>
      <c r="E147" s="98"/>
      <c r="F147" s="74">
        <v>43343</v>
      </c>
    </row>
    <row r="148" spans="1:6" s="76" customFormat="1" ht="15">
      <c r="A148" s="93"/>
      <c r="B148" s="95"/>
      <c r="C148" s="20">
        <v>21</v>
      </c>
      <c r="D148" s="19" t="s">
        <v>149</v>
      </c>
      <c r="E148" s="98"/>
      <c r="F148" s="74">
        <v>43312</v>
      </c>
    </row>
    <row r="149" spans="1:6" s="76" customFormat="1" ht="15">
      <c r="A149" s="93"/>
      <c r="B149" s="95"/>
      <c r="C149" s="20">
        <v>22</v>
      </c>
      <c r="D149" s="19" t="s">
        <v>37</v>
      </c>
      <c r="E149" s="98"/>
      <c r="F149" s="74">
        <v>43343</v>
      </c>
    </row>
    <row r="150" spans="1:6" s="76" customFormat="1" ht="15">
      <c r="A150" s="93"/>
      <c r="B150" s="95"/>
      <c r="C150" s="20">
        <v>23</v>
      </c>
      <c r="D150" s="19" t="s">
        <v>154</v>
      </c>
      <c r="E150" s="98"/>
      <c r="F150" s="74">
        <v>43312</v>
      </c>
    </row>
    <row r="151" spans="1:6" s="76" customFormat="1" ht="15">
      <c r="A151" s="93"/>
      <c r="B151" s="95"/>
      <c r="C151" s="20">
        <v>24</v>
      </c>
      <c r="D151" s="19" t="s">
        <v>155</v>
      </c>
      <c r="E151" s="98"/>
      <c r="F151" s="74">
        <v>43280</v>
      </c>
    </row>
    <row r="152" spans="1:6" s="76" customFormat="1" ht="15">
      <c r="A152" s="93"/>
      <c r="B152" s="95"/>
      <c r="C152" s="20">
        <v>25</v>
      </c>
      <c r="D152" s="19" t="s">
        <v>156</v>
      </c>
      <c r="E152" s="98"/>
      <c r="F152" s="74">
        <v>43280</v>
      </c>
    </row>
    <row r="153" spans="1:6" s="76" customFormat="1" ht="15">
      <c r="A153" s="93"/>
      <c r="B153" s="95"/>
      <c r="C153" s="20">
        <v>26</v>
      </c>
      <c r="D153" s="19" t="s">
        <v>133</v>
      </c>
      <c r="E153" s="98"/>
      <c r="F153" s="74">
        <v>43343</v>
      </c>
    </row>
    <row r="154" spans="1:6" s="76" customFormat="1" ht="15">
      <c r="A154" s="93"/>
      <c r="B154" s="95"/>
      <c r="C154" s="20">
        <v>27</v>
      </c>
      <c r="D154" s="19" t="s">
        <v>157</v>
      </c>
      <c r="E154" s="98"/>
      <c r="F154" s="74">
        <v>43280</v>
      </c>
    </row>
    <row r="155" spans="1:6" s="76" customFormat="1" ht="15">
      <c r="A155" s="93"/>
      <c r="B155" s="95"/>
      <c r="C155" s="20">
        <v>28</v>
      </c>
      <c r="D155" s="19" t="s">
        <v>158</v>
      </c>
      <c r="E155" s="98"/>
      <c r="F155" s="74">
        <v>43343</v>
      </c>
    </row>
    <row r="156" spans="1:6" s="76" customFormat="1" ht="15">
      <c r="A156" s="93"/>
      <c r="B156" s="95"/>
      <c r="C156" s="20">
        <v>29</v>
      </c>
      <c r="D156" s="19" t="s">
        <v>274</v>
      </c>
      <c r="E156" s="98"/>
      <c r="F156" s="74">
        <v>43343</v>
      </c>
    </row>
    <row r="157" spans="1:6" s="76" customFormat="1" ht="15">
      <c r="A157" s="93"/>
      <c r="B157" s="95"/>
      <c r="C157" s="20">
        <v>30</v>
      </c>
      <c r="D157" s="19" t="s">
        <v>273</v>
      </c>
      <c r="E157" s="98"/>
      <c r="F157" s="74">
        <v>43312</v>
      </c>
    </row>
    <row r="158" spans="1:6" s="76" customFormat="1" ht="15">
      <c r="A158" s="93"/>
      <c r="B158" s="95"/>
      <c r="C158" s="20">
        <v>31</v>
      </c>
      <c r="D158" s="19" t="s">
        <v>41</v>
      </c>
      <c r="E158" s="98"/>
      <c r="F158" s="74">
        <v>43312</v>
      </c>
    </row>
    <row r="159" spans="1:6" s="76" customFormat="1" ht="15">
      <c r="A159" s="93"/>
      <c r="B159" s="95"/>
      <c r="C159" s="20">
        <v>32</v>
      </c>
      <c r="D159" s="19" t="s">
        <v>42</v>
      </c>
      <c r="E159" s="98"/>
      <c r="F159" s="74">
        <v>43312</v>
      </c>
    </row>
    <row r="160" spans="1:6" s="76" customFormat="1" ht="15">
      <c r="A160" s="93"/>
      <c r="B160" s="95"/>
      <c r="C160" s="20">
        <v>33</v>
      </c>
      <c r="D160" s="19" t="s">
        <v>134</v>
      </c>
      <c r="E160" s="98"/>
      <c r="F160" s="74">
        <v>43280</v>
      </c>
    </row>
    <row r="161" spans="1:6" s="76" customFormat="1" ht="15">
      <c r="A161" s="93"/>
      <c r="B161" s="95"/>
      <c r="C161" s="20">
        <v>34</v>
      </c>
      <c r="D161" s="19" t="s">
        <v>159</v>
      </c>
      <c r="E161" s="98"/>
      <c r="F161" s="74">
        <v>43343</v>
      </c>
    </row>
    <row r="162" spans="1:6" s="76" customFormat="1" ht="15">
      <c r="A162" s="93"/>
      <c r="B162" s="95"/>
      <c r="C162" s="20">
        <v>35</v>
      </c>
      <c r="D162" s="19" t="s">
        <v>160</v>
      </c>
      <c r="E162" s="98"/>
      <c r="F162" s="74">
        <v>43312</v>
      </c>
    </row>
    <row r="163" spans="1:6" s="76" customFormat="1" ht="15">
      <c r="A163" s="93"/>
      <c r="B163" s="95"/>
      <c r="C163" s="20">
        <v>36</v>
      </c>
      <c r="D163" s="19" t="s">
        <v>161</v>
      </c>
      <c r="E163" s="98"/>
      <c r="F163" s="74">
        <v>43312</v>
      </c>
    </row>
    <row r="164" spans="1:6" s="76" customFormat="1" ht="15">
      <c r="A164" s="93"/>
      <c r="B164" s="95"/>
      <c r="C164" s="20">
        <v>37</v>
      </c>
      <c r="D164" s="19" t="s">
        <v>162</v>
      </c>
      <c r="E164" s="98"/>
      <c r="F164" s="74">
        <v>43312</v>
      </c>
    </row>
    <row r="165" spans="1:6" s="76" customFormat="1" ht="15">
      <c r="A165" s="93"/>
      <c r="B165" s="95"/>
      <c r="C165" s="20">
        <v>38</v>
      </c>
      <c r="D165" s="19" t="s">
        <v>275</v>
      </c>
      <c r="E165" s="98"/>
      <c r="F165" s="74">
        <v>43312</v>
      </c>
    </row>
    <row r="166" spans="1:9" s="80" customFormat="1" ht="15">
      <c r="A166" s="93"/>
      <c r="B166" s="95"/>
      <c r="C166" s="20">
        <v>39</v>
      </c>
      <c r="D166" s="19" t="s">
        <v>179</v>
      </c>
      <c r="E166" s="98"/>
      <c r="F166" s="74">
        <v>43312</v>
      </c>
      <c r="G166" s="32"/>
      <c r="H166" s="33"/>
      <c r="I166" s="79"/>
    </row>
    <row r="167" spans="1:9" s="80" customFormat="1" ht="15">
      <c r="A167" s="94"/>
      <c r="B167" s="96"/>
      <c r="C167" s="20">
        <v>40</v>
      </c>
      <c r="D167" s="19" t="s">
        <v>87</v>
      </c>
      <c r="E167" s="102"/>
      <c r="F167" s="74">
        <v>43280</v>
      </c>
      <c r="G167" s="32"/>
      <c r="H167" s="33"/>
      <c r="I167" s="79"/>
    </row>
    <row r="168" spans="1:9" s="80" customFormat="1" ht="15">
      <c r="A168" s="93"/>
      <c r="B168" s="95"/>
      <c r="C168" s="83">
        <v>41</v>
      </c>
      <c r="D168" s="66" t="s">
        <v>267</v>
      </c>
      <c r="E168" s="98"/>
      <c r="F168" s="74">
        <v>43312</v>
      </c>
      <c r="G168" s="32"/>
      <c r="H168" s="33"/>
      <c r="I168" s="79"/>
    </row>
    <row r="169" spans="1:6" s="29" customFormat="1" ht="15">
      <c r="A169" s="85" t="s">
        <v>175</v>
      </c>
      <c r="B169" s="88" t="s">
        <v>28</v>
      </c>
      <c r="C169" s="49">
        <v>1</v>
      </c>
      <c r="D169" s="66" t="s">
        <v>177</v>
      </c>
      <c r="E169" s="103">
        <v>19</v>
      </c>
      <c r="F169" s="82">
        <v>43343</v>
      </c>
    </row>
    <row r="170" spans="1:6" s="77" customFormat="1" ht="15">
      <c r="A170" s="85"/>
      <c r="B170" s="88"/>
      <c r="C170" s="20">
        <v>2</v>
      </c>
      <c r="D170" s="19" t="s">
        <v>46</v>
      </c>
      <c r="E170" s="103"/>
      <c r="F170" s="74">
        <v>43312</v>
      </c>
    </row>
    <row r="171" spans="1:6" s="77" customFormat="1" ht="29.25" customHeight="1">
      <c r="A171" s="85"/>
      <c r="B171" s="88"/>
      <c r="C171" s="20">
        <v>3</v>
      </c>
      <c r="D171" s="19" t="s">
        <v>178</v>
      </c>
      <c r="E171" s="103"/>
      <c r="F171" s="74">
        <v>43312</v>
      </c>
    </row>
    <row r="172" spans="1:6" s="77" customFormat="1" ht="28.5" customHeight="1">
      <c r="A172" s="85"/>
      <c r="B172" s="88"/>
      <c r="C172" s="28">
        <v>4</v>
      </c>
      <c r="D172" s="19" t="s">
        <v>261</v>
      </c>
      <c r="E172" s="103"/>
      <c r="F172" s="74">
        <v>43280</v>
      </c>
    </row>
    <row r="173" spans="1:6" s="77" customFormat="1" ht="15.75" customHeight="1">
      <c r="A173" s="85"/>
      <c r="B173" s="88"/>
      <c r="C173" s="28">
        <v>5</v>
      </c>
      <c r="D173" s="19" t="s">
        <v>201</v>
      </c>
      <c r="E173" s="103"/>
      <c r="F173" s="74">
        <v>43343</v>
      </c>
    </row>
    <row r="174" spans="1:6" s="77" customFormat="1" ht="43.5" customHeight="1">
      <c r="A174" s="85"/>
      <c r="B174" s="88"/>
      <c r="C174" s="20">
        <v>6</v>
      </c>
      <c r="D174" s="19" t="s">
        <v>129</v>
      </c>
      <c r="E174" s="103"/>
      <c r="F174" s="74">
        <v>43312</v>
      </c>
    </row>
    <row r="175" spans="1:6" s="77" customFormat="1" ht="15">
      <c r="A175" s="85"/>
      <c r="B175" s="88"/>
      <c r="C175" s="20">
        <v>7</v>
      </c>
      <c r="D175" s="19" t="s">
        <v>227</v>
      </c>
      <c r="E175" s="103"/>
      <c r="F175" s="74">
        <v>43343</v>
      </c>
    </row>
    <row r="176" spans="1:6" s="77" customFormat="1" ht="44.25" customHeight="1">
      <c r="A176" s="85"/>
      <c r="B176" s="88"/>
      <c r="C176" s="20">
        <v>8</v>
      </c>
      <c r="D176" s="19" t="s">
        <v>268</v>
      </c>
      <c r="E176" s="103"/>
      <c r="F176" s="74">
        <v>43312</v>
      </c>
    </row>
    <row r="177" spans="1:6" s="77" customFormat="1" ht="15">
      <c r="A177" s="86"/>
      <c r="B177" s="89"/>
      <c r="C177" s="20">
        <v>9</v>
      </c>
      <c r="D177" s="19" t="s">
        <v>0</v>
      </c>
      <c r="E177" s="118"/>
      <c r="F177" s="74">
        <v>43312</v>
      </c>
    </row>
    <row r="178" spans="1:6" s="77" customFormat="1" ht="30">
      <c r="A178" s="86"/>
      <c r="B178" s="89"/>
      <c r="C178" s="20">
        <v>10</v>
      </c>
      <c r="D178" s="19" t="s">
        <v>269</v>
      </c>
      <c r="E178" s="118"/>
      <c r="F178" s="74">
        <v>43280</v>
      </c>
    </row>
    <row r="179" spans="1:6" s="77" customFormat="1" ht="30">
      <c r="A179" s="86"/>
      <c r="B179" s="89"/>
      <c r="C179" s="20">
        <v>11</v>
      </c>
      <c r="D179" s="19" t="s">
        <v>270</v>
      </c>
      <c r="E179" s="118"/>
      <c r="F179" s="74">
        <v>43312</v>
      </c>
    </row>
    <row r="180" spans="1:6" s="77" customFormat="1" ht="15">
      <c r="A180" s="86"/>
      <c r="B180" s="89"/>
      <c r="C180" s="20">
        <v>12</v>
      </c>
      <c r="D180" s="19" t="s">
        <v>271</v>
      </c>
      <c r="E180" s="118"/>
      <c r="F180" s="74">
        <v>43280</v>
      </c>
    </row>
    <row r="181" spans="1:6" s="77" customFormat="1" ht="15">
      <c r="A181" s="86"/>
      <c r="B181" s="89"/>
      <c r="C181" s="20">
        <v>13</v>
      </c>
      <c r="D181" s="19" t="s">
        <v>272</v>
      </c>
      <c r="E181" s="118"/>
      <c r="F181" s="74">
        <v>43280</v>
      </c>
    </row>
    <row r="182" spans="1:6" s="77" customFormat="1" ht="15">
      <c r="A182" s="86"/>
      <c r="B182" s="89"/>
      <c r="C182" s="20">
        <v>14</v>
      </c>
      <c r="D182" s="19" t="s">
        <v>262</v>
      </c>
      <c r="E182" s="118"/>
      <c r="F182" s="74">
        <v>43343</v>
      </c>
    </row>
    <row r="183" spans="1:6" s="77" customFormat="1" ht="15">
      <c r="A183" s="86"/>
      <c r="B183" s="89"/>
      <c r="C183" s="73">
        <v>15</v>
      </c>
      <c r="D183" s="19" t="s">
        <v>263</v>
      </c>
      <c r="E183" s="118"/>
      <c r="F183" s="74">
        <v>43312</v>
      </c>
    </row>
    <row r="184" spans="1:6" s="77" customFormat="1" ht="15">
      <c r="A184" s="86"/>
      <c r="B184" s="89"/>
      <c r="C184" s="73">
        <v>16</v>
      </c>
      <c r="D184" s="19" t="s">
        <v>264</v>
      </c>
      <c r="E184" s="118"/>
      <c r="F184" s="74">
        <v>43312</v>
      </c>
    </row>
    <row r="185" spans="1:6" s="77" customFormat="1" ht="15">
      <c r="A185" s="86"/>
      <c r="B185" s="89"/>
      <c r="C185" s="73">
        <v>17</v>
      </c>
      <c r="D185" s="19" t="s">
        <v>265</v>
      </c>
      <c r="E185" s="118"/>
      <c r="F185" s="74">
        <v>43312</v>
      </c>
    </row>
    <row r="186" spans="1:6" s="77" customFormat="1" ht="15.75" customHeight="1">
      <c r="A186" s="86"/>
      <c r="B186" s="89"/>
      <c r="C186" s="20">
        <v>18</v>
      </c>
      <c r="D186" s="19" t="s">
        <v>210</v>
      </c>
      <c r="E186" s="118"/>
      <c r="F186" s="75">
        <v>43343</v>
      </c>
    </row>
    <row r="187" spans="1:6" s="77" customFormat="1" ht="15">
      <c r="A187" s="87"/>
      <c r="B187" s="90"/>
      <c r="C187" s="20">
        <v>19</v>
      </c>
      <c r="D187" s="19" t="s">
        <v>127</v>
      </c>
      <c r="E187" s="104"/>
      <c r="F187" s="74">
        <v>43312</v>
      </c>
    </row>
    <row r="188" spans="1:6" s="29" customFormat="1" ht="15.75">
      <c r="A188" s="60" t="s">
        <v>93</v>
      </c>
      <c r="B188" s="34" t="s">
        <v>192</v>
      </c>
      <c r="C188" s="21">
        <v>1</v>
      </c>
      <c r="D188" s="19" t="s">
        <v>144</v>
      </c>
      <c r="E188" s="22">
        <v>1</v>
      </c>
      <c r="F188" s="74">
        <v>43280</v>
      </c>
    </row>
    <row r="189" spans="1:6" s="29" customFormat="1" ht="15.75">
      <c r="A189" s="60" t="s">
        <v>165</v>
      </c>
      <c r="B189" s="34" t="s">
        <v>29</v>
      </c>
      <c r="C189" s="21">
        <v>1</v>
      </c>
      <c r="D189" s="19" t="s">
        <v>180</v>
      </c>
      <c r="E189" s="22">
        <v>1</v>
      </c>
      <c r="F189" s="74">
        <v>43280</v>
      </c>
    </row>
    <row r="190" spans="1:6" s="29" customFormat="1" ht="30.75">
      <c r="A190" s="60" t="s">
        <v>116</v>
      </c>
      <c r="B190" s="34" t="s">
        <v>23</v>
      </c>
      <c r="C190" s="21">
        <v>1</v>
      </c>
      <c r="D190" s="19" t="s">
        <v>2</v>
      </c>
      <c r="E190" s="22">
        <v>1</v>
      </c>
      <c r="F190" s="74">
        <v>43343</v>
      </c>
    </row>
    <row r="191" spans="1:6" s="35" customFormat="1" ht="65.25" customHeight="1">
      <c r="A191" s="60" t="s">
        <v>117</v>
      </c>
      <c r="B191" s="34" t="s">
        <v>24</v>
      </c>
      <c r="C191" s="21">
        <v>1</v>
      </c>
      <c r="D191" s="19" t="s">
        <v>184</v>
      </c>
      <c r="E191" s="22">
        <v>1</v>
      </c>
      <c r="F191" s="74">
        <v>43280</v>
      </c>
    </row>
    <row r="192" spans="1:6" s="29" customFormat="1" ht="28.5" customHeight="1">
      <c r="A192" s="58" t="s">
        <v>118</v>
      </c>
      <c r="B192" s="47" t="s">
        <v>186</v>
      </c>
      <c r="C192" s="21">
        <v>1</v>
      </c>
      <c r="D192" s="19" t="s">
        <v>119</v>
      </c>
      <c r="E192" s="21">
        <v>1</v>
      </c>
      <c r="F192" s="74">
        <v>43343</v>
      </c>
    </row>
    <row r="193" spans="1:6" s="15" customFormat="1" ht="15.75">
      <c r="A193" s="58" t="s">
        <v>120</v>
      </c>
      <c r="B193" s="36" t="s">
        <v>164</v>
      </c>
      <c r="C193" s="21">
        <v>1</v>
      </c>
      <c r="D193" s="19" t="s">
        <v>183</v>
      </c>
      <c r="E193" s="22">
        <v>1</v>
      </c>
      <c r="F193" s="74">
        <v>43343</v>
      </c>
    </row>
    <row r="194" spans="1:6" s="29" customFormat="1" ht="30">
      <c r="A194" s="94" t="s">
        <v>121</v>
      </c>
      <c r="B194" s="99" t="s">
        <v>25</v>
      </c>
      <c r="C194" s="21">
        <v>1</v>
      </c>
      <c r="D194" s="19" t="s">
        <v>4</v>
      </c>
      <c r="E194" s="102">
        <v>5</v>
      </c>
      <c r="F194" s="74">
        <v>43312</v>
      </c>
    </row>
    <row r="195" spans="1:6" s="76" customFormat="1" ht="18" customHeight="1">
      <c r="A195" s="85"/>
      <c r="B195" s="100"/>
      <c r="C195" s="20">
        <v>2</v>
      </c>
      <c r="D195" s="19" t="s">
        <v>44</v>
      </c>
      <c r="E195" s="103"/>
      <c r="F195" s="74">
        <v>43280</v>
      </c>
    </row>
    <row r="196" spans="1:6" s="76" customFormat="1" ht="30" customHeight="1">
      <c r="A196" s="85"/>
      <c r="B196" s="100"/>
      <c r="C196" s="20">
        <v>3</v>
      </c>
      <c r="D196" s="19" t="s">
        <v>199</v>
      </c>
      <c r="E196" s="103"/>
      <c r="F196" s="74">
        <v>43280</v>
      </c>
    </row>
    <row r="197" spans="1:6" s="76" customFormat="1" ht="31.5" customHeight="1">
      <c r="A197" s="85"/>
      <c r="B197" s="100"/>
      <c r="C197" s="20">
        <v>4</v>
      </c>
      <c r="D197" s="19" t="s">
        <v>200</v>
      </c>
      <c r="E197" s="103"/>
      <c r="F197" s="74">
        <v>43280</v>
      </c>
    </row>
    <row r="198" spans="1:6" s="76" customFormat="1" ht="15.75" customHeight="1">
      <c r="A198" s="87"/>
      <c r="B198" s="101"/>
      <c r="C198" s="20">
        <v>5</v>
      </c>
      <c r="D198" s="19" t="s">
        <v>1</v>
      </c>
      <c r="E198" s="104"/>
      <c r="F198" s="74">
        <v>43312</v>
      </c>
    </row>
    <row r="199" spans="1:6" s="29" customFormat="1" ht="62.25" customHeight="1">
      <c r="A199" s="93" t="s">
        <v>122</v>
      </c>
      <c r="B199" s="97" t="s">
        <v>26</v>
      </c>
      <c r="C199" s="21">
        <v>1</v>
      </c>
      <c r="D199" s="19" t="s">
        <v>142</v>
      </c>
      <c r="E199" s="98">
        <v>2</v>
      </c>
      <c r="F199" s="74">
        <v>43343</v>
      </c>
    </row>
    <row r="200" spans="1:6" s="77" customFormat="1" ht="15" customHeight="1">
      <c r="A200" s="93"/>
      <c r="B200" s="97"/>
      <c r="C200" s="20">
        <v>2</v>
      </c>
      <c r="D200" s="19" t="s">
        <v>218</v>
      </c>
      <c r="E200" s="98"/>
      <c r="F200" s="74">
        <v>43343</v>
      </c>
    </row>
    <row r="201" spans="1:6" s="29" customFormat="1" ht="16.5" customHeight="1">
      <c r="A201" s="59" t="s">
        <v>123</v>
      </c>
      <c r="B201" s="34" t="s">
        <v>30</v>
      </c>
      <c r="C201" s="21">
        <v>1</v>
      </c>
      <c r="D201" s="19" t="s">
        <v>181</v>
      </c>
      <c r="E201" s="22">
        <v>1</v>
      </c>
      <c r="F201" s="74">
        <v>43280</v>
      </c>
    </row>
    <row r="202" spans="1:6" s="29" customFormat="1" ht="15.75">
      <c r="A202" s="59" t="s">
        <v>124</v>
      </c>
      <c r="B202" s="34" t="s">
        <v>31</v>
      </c>
      <c r="C202" s="21">
        <v>1</v>
      </c>
      <c r="D202" s="19" t="s">
        <v>88</v>
      </c>
      <c r="E202" s="98">
        <v>2</v>
      </c>
      <c r="F202" s="74">
        <v>43312</v>
      </c>
    </row>
    <row r="203" spans="1:6" s="29" customFormat="1" ht="30" customHeight="1">
      <c r="A203" s="70"/>
      <c r="B203" s="71"/>
      <c r="C203" s="68">
        <v>2</v>
      </c>
      <c r="D203" s="72" t="s">
        <v>191</v>
      </c>
      <c r="E203" s="98"/>
      <c r="F203" s="74">
        <v>43312</v>
      </c>
    </row>
    <row r="204" spans="1:6" ht="16.5" thickBot="1">
      <c r="A204" s="61"/>
      <c r="B204" s="62" t="s">
        <v>6</v>
      </c>
      <c r="C204" s="63"/>
      <c r="D204" s="64"/>
      <c r="E204" s="62">
        <f>E8+E11+E12+E13+E20+E21+E22+E26+E29+E31+E33+E50+E55+E57+E58+E59+E107+E110+E112+E113+E116+E117+E120+E121+E128+E169+E188+E189+E190+E191+E192+E193+E194+E199+E201+E202</f>
        <v>192</v>
      </c>
      <c r="F204" s="65"/>
    </row>
  </sheetData>
  <sheetProtection/>
  <mergeCells count="63">
    <mergeCell ref="A33:A49"/>
    <mergeCell ref="E8:E10"/>
    <mergeCell ref="B107:B109"/>
    <mergeCell ref="A31:A32"/>
    <mergeCell ref="A107:A109"/>
    <mergeCell ref="A55:A56"/>
    <mergeCell ref="B33:B49"/>
    <mergeCell ref="A50:A54"/>
    <mergeCell ref="B50:B54"/>
    <mergeCell ref="B22:B25"/>
    <mergeCell ref="A2:F2"/>
    <mergeCell ref="A3:F3"/>
    <mergeCell ref="A4:F4"/>
    <mergeCell ref="C6:D6"/>
    <mergeCell ref="E117:E119"/>
    <mergeCell ref="E169:E187"/>
    <mergeCell ref="E22:E25"/>
    <mergeCell ref="B29:B30"/>
    <mergeCell ref="E29:E30"/>
    <mergeCell ref="E107:E109"/>
    <mergeCell ref="E202:E203"/>
    <mergeCell ref="B31:B32"/>
    <mergeCell ref="E33:E49"/>
    <mergeCell ref="B55:B56"/>
    <mergeCell ref="E128:E168"/>
    <mergeCell ref="E113:E114"/>
    <mergeCell ref="C7:D7"/>
    <mergeCell ref="A8:A10"/>
    <mergeCell ref="B8:B10"/>
    <mergeCell ref="A29:A30"/>
    <mergeCell ref="A22:A25"/>
    <mergeCell ref="A26:A28"/>
    <mergeCell ref="B26:B28"/>
    <mergeCell ref="A13:A19"/>
    <mergeCell ref="B13:B19"/>
    <mergeCell ref="E13:E19"/>
    <mergeCell ref="E110:E111"/>
    <mergeCell ref="E31:E32"/>
    <mergeCell ref="E50:E54"/>
    <mergeCell ref="E26:E28"/>
    <mergeCell ref="E55:E56"/>
    <mergeCell ref="E59:E106"/>
    <mergeCell ref="A59:A106"/>
    <mergeCell ref="A121:A127"/>
    <mergeCell ref="A113:A115"/>
    <mergeCell ref="B113:B115"/>
    <mergeCell ref="B110:B111"/>
    <mergeCell ref="B59:B106"/>
    <mergeCell ref="A110:A111"/>
    <mergeCell ref="A117:A119"/>
    <mergeCell ref="B117:B119"/>
    <mergeCell ref="A199:A200"/>
    <mergeCell ref="B199:B200"/>
    <mergeCell ref="E199:E200"/>
    <mergeCell ref="B194:B198"/>
    <mergeCell ref="A194:A198"/>
    <mergeCell ref="E194:E198"/>
    <mergeCell ref="A169:A187"/>
    <mergeCell ref="B169:B187"/>
    <mergeCell ref="E121:E127"/>
    <mergeCell ref="B121:B127"/>
    <mergeCell ref="A128:A168"/>
    <mergeCell ref="B128:B168"/>
  </mergeCells>
  <printOptions horizontalCentered="1"/>
  <pageMargins left="0.5905511811023623" right="0.31496062992125984" top="0.38" bottom="0.23" header="0.2" footer="0.21"/>
  <pageSetup horizontalDpi="300" verticalDpi="300" orientation="portrait" paperSize="9" scale="64" r:id="rId1"/>
  <headerFooter alignWithMargins="0">
    <oddHeader>&amp;C&amp;P</oddHeader>
  </headerFooter>
  <rowBreaks count="3" manualBreakCount="3">
    <brk id="54" max="5" man="1"/>
    <brk id="122" max="5" man="1"/>
    <brk id="19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6.625" style="0" bestFit="1" customWidth="1"/>
    <col min="2" max="2" width="17.875" style="4" customWidth="1"/>
    <col min="3" max="3" width="15.625" style="4" customWidth="1"/>
    <col min="4" max="4" width="17.875" style="4" customWidth="1"/>
    <col min="5" max="5" width="16.125" style="4" customWidth="1"/>
  </cols>
  <sheetData>
    <row r="1" spans="1:5" s="11" customFormat="1" ht="45">
      <c r="A1" s="10" t="s">
        <v>242</v>
      </c>
      <c r="B1" s="10" t="s">
        <v>230</v>
      </c>
      <c r="C1" s="10" t="s">
        <v>231</v>
      </c>
      <c r="D1" s="10" t="s">
        <v>232</v>
      </c>
      <c r="E1" s="10" t="s">
        <v>233</v>
      </c>
    </row>
    <row r="2" spans="1:5" s="5" customFormat="1" ht="15">
      <c r="A2" s="6" t="s">
        <v>234</v>
      </c>
      <c r="B2" s="7"/>
      <c r="C2" s="7"/>
      <c r="D2" s="7"/>
      <c r="E2" s="7"/>
    </row>
    <row r="3" spans="1:5" s="5" customFormat="1" ht="15">
      <c r="A3" s="6" t="s">
        <v>235</v>
      </c>
      <c r="B3" s="7"/>
      <c r="C3" s="7"/>
      <c r="D3" s="7"/>
      <c r="E3" s="7"/>
    </row>
    <row r="4" spans="1:5" s="5" customFormat="1" ht="15.75">
      <c r="A4" s="6" t="s">
        <v>236</v>
      </c>
      <c r="B4" s="8" t="e">
        <f>#REF!-#REF!-#REF!-#REF!-#REF!-#REF!-#REF!-#REF!-#REF!-#REF!-#REF!-#REF!-#REF!-#REF!-#REF!-#REF!-#REF!-#REF!-#REF!-#REF!</f>
        <v>#REF!</v>
      </c>
      <c r="C4" s="8" t="e">
        <f>#REF!-#REF!-#REF!-#REF!-#REF!-#REF!-#REF!-#REF!-#REF!</f>
        <v>#REF!</v>
      </c>
      <c r="D4" s="8" t="e">
        <f>#REF!-#REF!-#REF!-#REF!-#REF!-#REF!-#REF!-#REF!-#REF!-#REF!-#REF!-#REF!-#REF!-#REF!-#REF!-#REF!-#REF!-#REF!-#REF!-#REF!</f>
        <v>#REF!</v>
      </c>
      <c r="E4" s="8" t="e">
        <f>#REF!-#REF!-#REF!-#REF!-#REF!-#REF!-#REF!-#REF!-#REF!-#REF!-#REF!-#REF!-#REF!-#REF!-#REF!-#REF!-#REF!-#REF!-#REF!-#REF!</f>
        <v>#REF!</v>
      </c>
    </row>
    <row r="5" spans="1:5" s="5" customFormat="1" ht="15.75">
      <c r="A5" s="6" t="s">
        <v>243</v>
      </c>
      <c r="B5" s="8" t="e">
        <f>#REF!+#REF!+#REF!+#REF!+#REF!+#REF!+#REF!+#REF!+#REF!+#REF!+#REF!+#REF!+#REF!+#REF!+#REF!+#REF!+#REF!+#REF!+#REF!</f>
        <v>#REF!</v>
      </c>
      <c r="C5" s="8">
        <v>0</v>
      </c>
      <c r="D5" s="8" t="e">
        <f>#REF!+#REF!+#REF!+#REF!+#REF!+#REF!+#REF!+#REF!+#REF!+#REF!+#REF!+#REF!+#REF!+#REF!+#REF!+#REF!+#REF!+#REF!+#REF!</f>
        <v>#REF!</v>
      </c>
      <c r="E5" s="8" t="e">
        <f>#REF!+#REF!+#REF!+#REF!+#REF!+#REF!+#REF!+#REF!+#REF!+#REF!+#REF!+#REF!+#REF!+#REF!+#REF!+#REF!+#REF!+#REF!+#REF!</f>
        <v>#REF!</v>
      </c>
    </row>
    <row r="6" spans="1:5" s="5" customFormat="1" ht="15.75">
      <c r="A6" s="6"/>
      <c r="B6" s="8"/>
      <c r="C6" s="8"/>
      <c r="D6" s="8"/>
      <c r="E6" s="8"/>
    </row>
    <row r="7" spans="1:5" s="5" customFormat="1" ht="30.75">
      <c r="A7" s="9" t="s">
        <v>237</v>
      </c>
      <c r="B7" s="8"/>
      <c r="C7" s="8"/>
      <c r="D7" s="8"/>
      <c r="E7" s="8"/>
    </row>
    <row r="8" spans="1:5" s="5" customFormat="1" ht="15.75">
      <c r="A8" s="6" t="s">
        <v>238</v>
      </c>
      <c r="B8" s="8">
        <v>0</v>
      </c>
      <c r="C8" s="8">
        <v>0</v>
      </c>
      <c r="D8" s="8">
        <v>0</v>
      </c>
      <c r="E8" s="8">
        <v>0</v>
      </c>
    </row>
    <row r="9" spans="1:5" s="5" customFormat="1" ht="15.75">
      <c r="A9" s="6" t="s">
        <v>239</v>
      </c>
      <c r="B9" s="8">
        <v>10</v>
      </c>
      <c r="C9" s="8">
        <v>7</v>
      </c>
      <c r="D9" s="8">
        <v>10</v>
      </c>
      <c r="E9" s="8">
        <v>7</v>
      </c>
    </row>
    <row r="10" spans="1:5" s="5" customFormat="1" ht="15.75">
      <c r="A10" s="6" t="s">
        <v>240</v>
      </c>
      <c r="B10" s="8">
        <v>3</v>
      </c>
      <c r="C10" s="8">
        <v>0</v>
      </c>
      <c r="D10" s="8">
        <v>3</v>
      </c>
      <c r="E10" s="8">
        <v>0</v>
      </c>
    </row>
    <row r="11" spans="1:5" s="5" customFormat="1" ht="15.75">
      <c r="A11" s="6" t="s">
        <v>241</v>
      </c>
      <c r="B11" s="8">
        <v>12</v>
      </c>
      <c r="C11" s="8">
        <v>0</v>
      </c>
      <c r="D11" s="8">
        <v>12</v>
      </c>
      <c r="E11" s="8">
        <v>0</v>
      </c>
    </row>
    <row r="12" spans="1:5" s="5" customFormat="1" ht="15.75">
      <c r="A12" s="6" t="s">
        <v>28</v>
      </c>
      <c r="B12" s="8">
        <v>45</v>
      </c>
      <c r="C12" s="8">
        <v>2</v>
      </c>
      <c r="D12" s="8">
        <v>45</v>
      </c>
      <c r="E12" s="8">
        <v>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insp99</cp:lastModifiedBy>
  <cp:lastPrinted>2018-04-19T08:31:58Z</cp:lastPrinted>
  <dcterms:created xsi:type="dcterms:W3CDTF">2008-09-03T13:45:35Z</dcterms:created>
  <dcterms:modified xsi:type="dcterms:W3CDTF">2018-05-23T06:26:19Z</dcterms:modified>
  <cp:category/>
  <cp:version/>
  <cp:contentType/>
  <cp:contentStatus/>
</cp:coreProperties>
</file>